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0200" tabRatio="534" activeTab="2"/>
  </bookViews>
  <sheets>
    <sheet name="U10_2022" sheetId="1" r:id="rId1"/>
    <sheet name="U12_2022" sheetId="2" r:id="rId2"/>
    <sheet name="U14_2022" sheetId="3" r:id="rId3"/>
    <sheet name="U16_2022" sheetId="4" r:id="rId4"/>
    <sheet name="BODY(POINT)" sheetId="5" r:id="rId5"/>
  </sheets>
  <definedNames>
    <definedName name="cz_gs">#REF!</definedName>
  </definedNames>
  <calcPr fullCalcOnLoad="1"/>
</workbook>
</file>

<file path=xl/sharedStrings.xml><?xml version="1.0" encoding="utf-8"?>
<sst xmlns="http://schemas.openxmlformats.org/spreadsheetml/2006/main" count="364" uniqueCount="160">
  <si>
    <t>GER</t>
  </si>
  <si>
    <t>CZE</t>
  </si>
  <si>
    <t>AUT</t>
  </si>
  <si>
    <t>ITA</t>
  </si>
  <si>
    <t>TOTAL</t>
  </si>
  <si>
    <t>END</t>
  </si>
  <si>
    <t>GS</t>
  </si>
  <si>
    <t>SL</t>
  </si>
  <si>
    <t>points</t>
  </si>
  <si>
    <t>place</t>
  </si>
  <si>
    <t>U10-BAMBINI</t>
  </si>
  <si>
    <t>WOMEN</t>
  </si>
  <si>
    <t>Lenka</t>
  </si>
  <si>
    <t>Tereza</t>
  </si>
  <si>
    <t>MEN</t>
  </si>
  <si>
    <t>Filip</t>
  </si>
  <si>
    <t>Bryan</t>
  </si>
  <si>
    <t>U12-CHILDREN I</t>
  </si>
  <si>
    <t>Anna</t>
  </si>
  <si>
    <t>SVK</t>
  </si>
  <si>
    <t>Jakub</t>
  </si>
  <si>
    <t>U14-CHILDREN II</t>
  </si>
  <si>
    <t>Lukas</t>
  </si>
  <si>
    <t>U16-CHILDREN III</t>
  </si>
  <si>
    <t>Sebastian</t>
  </si>
  <si>
    <t>GK</t>
  </si>
  <si>
    <t>Karolina</t>
  </si>
  <si>
    <t>Fiona</t>
  </si>
  <si>
    <t>Johanna</t>
  </si>
  <si>
    <t>Nick</t>
  </si>
  <si>
    <t>Robin</t>
  </si>
  <si>
    <t>Simone</t>
  </si>
  <si>
    <t>Elia</t>
  </si>
  <si>
    <t>Mattia</t>
  </si>
  <si>
    <t>KOKOSKOVA</t>
  </si>
  <si>
    <t>Zuzana</t>
  </si>
  <si>
    <t>MICKOVA</t>
  </si>
  <si>
    <t>Helena</t>
  </si>
  <si>
    <t>BOCKOVA</t>
  </si>
  <si>
    <t>VITEK</t>
  </si>
  <si>
    <t>Matej</t>
  </si>
  <si>
    <t>SEBEK</t>
  </si>
  <si>
    <t>Jan</t>
  </si>
  <si>
    <t>TRNKOVA</t>
  </si>
  <si>
    <t>Thea</t>
  </si>
  <si>
    <t>HANNINGS</t>
  </si>
  <si>
    <t>Luisa</t>
  </si>
  <si>
    <t>ZICKBAUER</t>
  </si>
  <si>
    <t>Christina</t>
  </si>
  <si>
    <t>PROCHASKA</t>
  </si>
  <si>
    <t>Marie</t>
  </si>
  <si>
    <t>KNOROVA</t>
  </si>
  <si>
    <t>Adela</t>
  </si>
  <si>
    <t>SEIFERTOVA</t>
  </si>
  <si>
    <t>Gita</t>
  </si>
  <si>
    <t>MACURA</t>
  </si>
  <si>
    <t>Kristian</t>
  </si>
  <si>
    <t>MACHANEK</t>
  </si>
  <si>
    <t>Tadeas</t>
  </si>
  <si>
    <t>HRYNYSIN</t>
  </si>
  <si>
    <t>Ondrej</t>
  </si>
  <si>
    <t>HYNCICA</t>
  </si>
  <si>
    <t>BLAHOVA</t>
  </si>
  <si>
    <t>SUCHA</t>
  </si>
  <si>
    <t>LEPEJOVA</t>
  </si>
  <si>
    <t>Livia</t>
  </si>
  <si>
    <t>KORIENKOVA</t>
  </si>
  <si>
    <t>Kristina</t>
  </si>
  <si>
    <t>BOSKOVA</t>
  </si>
  <si>
    <t>Alzbeta</t>
  </si>
  <si>
    <t>JEBAVA</t>
  </si>
  <si>
    <t>Nikol</t>
  </si>
  <si>
    <t>PESL</t>
  </si>
  <si>
    <t>LISKA</t>
  </si>
  <si>
    <t>Simon</t>
  </si>
  <si>
    <t>GAROLLO</t>
  </si>
  <si>
    <t>SMETANA</t>
  </si>
  <si>
    <t>GAJDUSEK</t>
  </si>
  <si>
    <t>KOERBERL</t>
  </si>
  <si>
    <t>Florian</t>
  </si>
  <si>
    <t>JUHOS</t>
  </si>
  <si>
    <t>KALANDRA</t>
  </si>
  <si>
    <t>Dusan</t>
  </si>
  <si>
    <t>MIKULICKA</t>
  </si>
  <si>
    <t>Matyas</t>
  </si>
  <si>
    <t>HALA</t>
  </si>
  <si>
    <t>Vit</t>
  </si>
  <si>
    <t>WIEWHUETTER</t>
  </si>
  <si>
    <t>LUCCHESE</t>
  </si>
  <si>
    <t>Lisa Anastasia</t>
  </si>
  <si>
    <t>ADAMEK</t>
  </si>
  <si>
    <t>JELINEK</t>
  </si>
  <si>
    <t>Josef</t>
  </si>
  <si>
    <t>POLANSKY</t>
  </si>
  <si>
    <t>LEMP-PFANNENSTILL</t>
  </si>
  <si>
    <t>Valentin</t>
  </si>
  <si>
    <t>AGOSTINI</t>
  </si>
  <si>
    <t>HAVLICEK</t>
  </si>
  <si>
    <t>Jiri</t>
  </si>
  <si>
    <t>TRNKA</t>
  </si>
  <si>
    <t>MAUERMANN</t>
  </si>
  <si>
    <t>RASKA</t>
  </si>
  <si>
    <t>CERNICKY</t>
  </si>
  <si>
    <t>WEICH</t>
  </si>
  <si>
    <t>GSCHAIDER</t>
  </si>
  <si>
    <t>KNOR</t>
  </si>
  <si>
    <t>Vaclav</t>
  </si>
  <si>
    <t>FIS GRASSKI CHILDREN CUP 2022</t>
  </si>
  <si>
    <t>PRACK</t>
  </si>
  <si>
    <t>Matthias</t>
  </si>
  <si>
    <t>QUEBRE</t>
  </si>
  <si>
    <t>Abi</t>
  </si>
  <si>
    <t>Pepe</t>
  </si>
  <si>
    <t>VEVERICIK</t>
  </si>
  <si>
    <t>Daniel</t>
  </si>
  <si>
    <t>VOLENTIEROVA</t>
  </si>
  <si>
    <t>ARNOLD</t>
  </si>
  <si>
    <t>GRASSETTO</t>
  </si>
  <si>
    <t>Camilla Vittoria</t>
  </si>
  <si>
    <t>TOPINKA</t>
  </si>
  <si>
    <t>Jirka</t>
  </si>
  <si>
    <t>PERNICKY</t>
  </si>
  <si>
    <t>Felix</t>
  </si>
  <si>
    <t>STEPANEK</t>
  </si>
  <si>
    <t>Theodor</t>
  </si>
  <si>
    <t>SCHULZE</t>
  </si>
  <si>
    <t>Abigail</t>
  </si>
  <si>
    <t>FABBRI</t>
  </si>
  <si>
    <t>Ludovica</t>
  </si>
  <si>
    <t>VIDOLI</t>
  </si>
  <si>
    <t>Andrea</t>
  </si>
  <si>
    <t>CATANI</t>
  </si>
  <si>
    <t>Federico</t>
  </si>
  <si>
    <t>DOBROVSKA</t>
  </si>
  <si>
    <t>Eliska</t>
  </si>
  <si>
    <t>Marika</t>
  </si>
  <si>
    <t>GATTO</t>
  </si>
  <si>
    <t>Rachele</t>
  </si>
  <si>
    <t>ANTOLINI</t>
  </si>
  <si>
    <t>GASPERINI</t>
  </si>
  <si>
    <t>LORANZI</t>
  </si>
  <si>
    <t>Diego</t>
  </si>
  <si>
    <t xml:space="preserve">PETTINI </t>
  </si>
  <si>
    <t>Pietro</t>
  </si>
  <si>
    <t>CORRADI</t>
  </si>
  <si>
    <t>Alexander</t>
  </si>
  <si>
    <t>ALIMONTA</t>
  </si>
  <si>
    <t>Matteo</t>
  </si>
  <si>
    <t>DEGAUDENZ</t>
  </si>
  <si>
    <t>OETTL</t>
  </si>
  <si>
    <t>Noemi</t>
  </si>
  <si>
    <t>CASSONE</t>
  </si>
  <si>
    <t>Giada</t>
  </si>
  <si>
    <t>IORI</t>
  </si>
  <si>
    <t>Elena</t>
  </si>
  <si>
    <t>INNOCENTE PERGOLESE</t>
  </si>
  <si>
    <t>Gianluca</t>
  </si>
  <si>
    <t>Alessio</t>
  </si>
  <si>
    <t>MASTALLI</t>
  </si>
  <si>
    <t>Mark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</si>
</sst>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0"/>
      <name val="Arial"/>
      <family val="2"/>
    </font>
    <font>
      <u val="single"/>
      <sz val="18"/>
      <color indexed="63"/>
      <name val="Arial"/>
      <family val="2"/>
    </font>
    <font>
      <sz val="20"/>
      <name val="Arial"/>
      <family val="2"/>
    </font>
    <font>
      <b/>
      <sz val="20"/>
      <color indexed="57"/>
      <name val="Arial"/>
      <family val="2"/>
    </font>
    <font>
      <b/>
      <sz val="22"/>
      <color indexed="11"/>
      <name val="Arial"/>
      <family val="2"/>
    </font>
    <font>
      <b/>
      <sz val="24"/>
      <color indexed="11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sz val="10"/>
      <color indexed="4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hair">
        <color indexed="59"/>
      </right>
      <top style="thin">
        <color indexed="59"/>
      </top>
      <bottom style="hair">
        <color indexed="59"/>
      </bottom>
    </border>
    <border>
      <left style="hair">
        <color indexed="59"/>
      </left>
      <right style="hair">
        <color indexed="59"/>
      </right>
      <top style="thin">
        <color indexed="59"/>
      </top>
      <bottom style="hair">
        <color indexed="59"/>
      </bottom>
    </border>
    <border>
      <left style="hair">
        <color indexed="59"/>
      </left>
      <right style="thin">
        <color indexed="59"/>
      </right>
      <top style="thin">
        <color indexed="59"/>
      </top>
      <bottom style="hair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hair">
        <color indexed="59"/>
      </right>
      <top style="hair">
        <color indexed="59"/>
      </top>
      <bottom style="thin">
        <color indexed="59"/>
      </bottom>
    </border>
    <border>
      <left style="hair">
        <color indexed="59"/>
      </left>
      <right style="hair">
        <color indexed="59"/>
      </right>
      <top style="hair">
        <color indexed="59"/>
      </top>
      <bottom style="thin">
        <color indexed="59"/>
      </bottom>
    </border>
    <border>
      <left style="hair">
        <color indexed="59"/>
      </left>
      <right style="thin">
        <color indexed="59"/>
      </right>
      <top style="hair">
        <color indexed="59"/>
      </top>
      <bottom style="thin">
        <color indexed="59"/>
      </bottom>
    </border>
    <border>
      <left style="thin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59"/>
      </left>
      <right style="thin">
        <color indexed="59"/>
      </right>
      <top style="hair">
        <color indexed="59"/>
      </top>
      <bottom style="hair">
        <color indexed="59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59"/>
      </right>
      <top>
        <color indexed="63"/>
      </top>
      <bottom>
        <color indexed="63"/>
      </bottom>
    </border>
    <border>
      <left style="hair">
        <color indexed="59"/>
      </left>
      <right style="hair">
        <color indexed="59"/>
      </right>
      <top>
        <color indexed="63"/>
      </top>
      <bottom>
        <color indexed="63"/>
      </bottom>
    </border>
    <border>
      <left style="hair">
        <color indexed="59"/>
      </left>
      <right style="thin">
        <color indexed="5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7" xfId="0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0" fillId="35" borderId="19" xfId="0" applyFont="1" applyFill="1" applyBorder="1" applyAlignment="1">
      <alignment horizontal="center"/>
    </xf>
    <xf numFmtId="0" fontId="0" fillId="36" borderId="19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37" borderId="13" xfId="0" applyFont="1" applyFill="1" applyBorder="1" applyAlignment="1">
      <alignment/>
    </xf>
    <xf numFmtId="0" fontId="7" fillId="37" borderId="14" xfId="0" applyFont="1" applyFill="1" applyBorder="1" applyAlignment="1">
      <alignment/>
    </xf>
    <xf numFmtId="0" fontId="7" fillId="37" borderId="14" xfId="0" applyFont="1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7" borderId="14" xfId="0" applyFont="1" applyFill="1" applyBorder="1" applyAlignment="1">
      <alignment horizontal="center"/>
    </xf>
    <xf numFmtId="0" fontId="0" fillId="37" borderId="15" xfId="0" applyFont="1" applyFill="1" applyBorder="1" applyAlignment="1">
      <alignment horizontal="center"/>
    </xf>
    <xf numFmtId="0" fontId="0" fillId="37" borderId="0" xfId="0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22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0" fillId="35" borderId="22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0" fontId="0" fillId="37" borderId="18" xfId="0" applyFont="1" applyFill="1" applyBorder="1" applyAlignment="1">
      <alignment/>
    </xf>
    <xf numFmtId="0" fontId="0" fillId="37" borderId="19" xfId="0" applyFont="1" applyFill="1" applyBorder="1" applyAlignment="1">
      <alignment/>
    </xf>
    <xf numFmtId="0" fontId="0" fillId="37" borderId="19" xfId="0" applyFont="1" applyFill="1" applyBorder="1" applyAlignment="1">
      <alignment horizontal="center"/>
    </xf>
    <xf numFmtId="0" fontId="0" fillId="37" borderId="20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0" fillId="34" borderId="22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" fillId="33" borderId="24" xfId="0" applyFont="1" applyFill="1" applyBorder="1" applyAlignment="1">
      <alignment horizontal="left"/>
    </xf>
    <xf numFmtId="0" fontId="0" fillId="36" borderId="22" xfId="0" applyFont="1" applyFill="1" applyBorder="1" applyAlignment="1">
      <alignment horizontal="center"/>
    </xf>
    <xf numFmtId="0" fontId="0" fillId="38" borderId="22" xfId="0" applyFont="1" applyFill="1" applyBorder="1" applyAlignment="1">
      <alignment horizontal="center"/>
    </xf>
    <xf numFmtId="0" fontId="0" fillId="39" borderId="24" xfId="0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0" xfId="0" applyFill="1" applyBorder="1" applyAlignment="1">
      <alignment horizontal="center"/>
    </xf>
    <xf numFmtId="0" fontId="0" fillId="40" borderId="25" xfId="0" applyFont="1" applyFill="1" applyBorder="1" applyAlignment="1">
      <alignment horizontal="center"/>
    </xf>
    <xf numFmtId="0" fontId="0" fillId="40" borderId="26" xfId="0" applyFont="1" applyFill="1" applyBorder="1" applyAlignment="1">
      <alignment horizontal="center"/>
    </xf>
    <xf numFmtId="0" fontId="0" fillId="41" borderId="26" xfId="0" applyFont="1" applyFill="1" applyBorder="1" applyAlignment="1">
      <alignment horizontal="center"/>
    </xf>
    <xf numFmtId="0" fontId="0" fillId="42" borderId="26" xfId="0" applyFont="1" applyFill="1" applyBorder="1" applyAlignment="1">
      <alignment horizontal="center"/>
    </xf>
    <xf numFmtId="0" fontId="7" fillId="43" borderId="26" xfId="0" applyFont="1" applyFill="1" applyBorder="1" applyAlignment="1">
      <alignment horizontal="center"/>
    </xf>
    <xf numFmtId="0" fontId="7" fillId="43" borderId="27" xfId="0" applyFont="1" applyFill="1" applyBorder="1" applyAlignment="1">
      <alignment horizontal="center"/>
    </xf>
    <xf numFmtId="0" fontId="0" fillId="44" borderId="0" xfId="0" applyFill="1" applyBorder="1" applyAlignment="1">
      <alignment horizontal="center"/>
    </xf>
    <xf numFmtId="0" fontId="0" fillId="45" borderId="0" xfId="0" applyFill="1" applyBorder="1" applyAlignment="1">
      <alignment horizontal="center"/>
    </xf>
    <xf numFmtId="0" fontId="9" fillId="45" borderId="0" xfId="0" applyFont="1" applyFill="1" applyBorder="1" applyAlignment="1">
      <alignment horizontal="center"/>
    </xf>
    <xf numFmtId="0" fontId="0" fillId="44" borderId="0" xfId="0" applyFont="1" applyFill="1" applyBorder="1" applyAlignment="1">
      <alignment horizontal="center"/>
    </xf>
    <xf numFmtId="0" fontId="0" fillId="45" borderId="0" xfId="0" applyFont="1" applyFill="1" applyBorder="1" applyAlignment="1">
      <alignment horizontal="center"/>
    </xf>
    <xf numFmtId="0" fontId="10" fillId="45" borderId="0" xfId="0" applyFont="1" applyFill="1" applyBorder="1" applyAlignment="1">
      <alignment horizontal="center"/>
    </xf>
    <xf numFmtId="0" fontId="9" fillId="44" borderId="0" xfId="0" applyFont="1" applyFill="1" applyBorder="1" applyAlignment="1">
      <alignment horizontal="center"/>
    </xf>
    <xf numFmtId="0" fontId="10" fillId="44" borderId="0" xfId="0" applyFont="1" applyFill="1" applyBorder="1" applyAlignment="1">
      <alignment horizontal="center"/>
    </xf>
    <xf numFmtId="0" fontId="46" fillId="33" borderId="23" xfId="0" applyFont="1" applyFill="1" applyBorder="1" applyAlignment="1">
      <alignment horizontal="center"/>
    </xf>
    <xf numFmtId="0" fontId="0" fillId="46" borderId="22" xfId="0" applyFont="1" applyFill="1" applyBorder="1" applyAlignment="1">
      <alignment horizontal="center"/>
    </xf>
    <xf numFmtId="0" fontId="0" fillId="46" borderId="14" xfId="0" applyFont="1" applyFill="1" applyBorder="1" applyAlignment="1">
      <alignment horizontal="center"/>
    </xf>
    <xf numFmtId="0" fontId="0" fillId="46" borderId="19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00CC33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view="pageBreakPreview" zoomScale="130" zoomScaleNormal="130" zoomScaleSheetLayoutView="130" zoomScalePageLayoutView="0" workbookViewId="0" topLeftCell="A1">
      <pane ySplit="3" topLeftCell="A4" activePane="bottomLeft" state="frozen"/>
      <selection pane="topLeft" activeCell="A1" sqref="A1"/>
      <selection pane="bottomLeft" activeCell="T15" sqref="T15"/>
    </sheetView>
  </sheetViews>
  <sheetFormatPr defaultColWidth="9.140625" defaultRowHeight="12.75" customHeight="1"/>
  <cols>
    <col min="1" max="1" width="15.7109375" style="1" customWidth="1"/>
    <col min="2" max="2" width="11.57421875" style="1" customWidth="1"/>
    <col min="3" max="3" width="6.00390625" style="1" customWidth="1"/>
    <col min="4" max="4" width="8.140625" style="2" customWidth="1"/>
    <col min="5" max="5" width="6.140625" style="2" customWidth="1"/>
    <col min="6" max="6" width="5.140625" style="2" customWidth="1"/>
    <col min="7" max="7" width="5.28125" style="2" customWidth="1"/>
    <col min="8" max="8" width="5.28125" style="3" customWidth="1"/>
    <col min="9" max="9" width="5.28125" style="2" customWidth="1"/>
    <col min="10" max="14" width="5.140625" style="2" customWidth="1"/>
    <col min="15" max="16" width="5.28125" style="2" customWidth="1"/>
    <col min="17" max="20" width="9.140625" style="2" customWidth="1"/>
    <col min="21" max="16384" width="9.140625" style="1" customWidth="1"/>
  </cols>
  <sheetData>
    <row r="1" spans="1:18" ht="32.25" customHeight="1">
      <c r="A1" s="4"/>
      <c r="B1" s="5"/>
      <c r="C1" s="6" t="s">
        <v>107</v>
      </c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10"/>
    </row>
    <row r="2" spans="1:18" ht="19.5" customHeight="1">
      <c r="A2" s="54"/>
      <c r="B2" s="11"/>
      <c r="C2" s="11"/>
      <c r="D2" s="12"/>
      <c r="E2" s="13"/>
      <c r="F2" s="14" t="s">
        <v>0</v>
      </c>
      <c r="G2" s="15" t="s">
        <v>0</v>
      </c>
      <c r="H2" s="16" t="s">
        <v>1</v>
      </c>
      <c r="I2" s="16" t="s">
        <v>1</v>
      </c>
      <c r="J2" s="15" t="s">
        <v>2</v>
      </c>
      <c r="K2" s="15" t="s">
        <v>2</v>
      </c>
      <c r="L2" s="17" t="s">
        <v>19</v>
      </c>
      <c r="M2" s="17" t="s">
        <v>19</v>
      </c>
      <c r="N2" s="76" t="s">
        <v>3</v>
      </c>
      <c r="O2" s="16" t="s">
        <v>3</v>
      </c>
      <c r="P2" s="16" t="s">
        <v>3</v>
      </c>
      <c r="Q2" s="18" t="s">
        <v>4</v>
      </c>
      <c r="R2" s="19" t="s">
        <v>5</v>
      </c>
    </row>
    <row r="3" spans="1:18" ht="12.75" customHeight="1">
      <c r="A3" s="20"/>
      <c r="B3" s="21"/>
      <c r="C3" s="21"/>
      <c r="D3" s="22"/>
      <c r="E3" s="22"/>
      <c r="F3" s="23" t="s">
        <v>6</v>
      </c>
      <c r="G3" s="24" t="s">
        <v>7</v>
      </c>
      <c r="H3" s="25" t="s">
        <v>7</v>
      </c>
      <c r="I3" s="25" t="s">
        <v>6</v>
      </c>
      <c r="J3" s="24" t="s">
        <v>6</v>
      </c>
      <c r="K3" s="24" t="s">
        <v>7</v>
      </c>
      <c r="L3" s="26" t="s">
        <v>7</v>
      </c>
      <c r="M3" s="26" t="s">
        <v>6</v>
      </c>
      <c r="N3" s="77" t="s">
        <v>25</v>
      </c>
      <c r="O3" s="25" t="s">
        <v>7</v>
      </c>
      <c r="P3" s="25" t="s">
        <v>6</v>
      </c>
      <c r="Q3" s="27" t="s">
        <v>8</v>
      </c>
      <c r="R3" s="28" t="s">
        <v>9</v>
      </c>
    </row>
    <row r="4" spans="1:20" ht="12.75" customHeight="1">
      <c r="A4" s="57"/>
      <c r="B4" s="58"/>
      <c r="C4" s="58"/>
      <c r="D4" s="59"/>
      <c r="E4" s="59"/>
      <c r="F4" s="60"/>
      <c r="G4" s="61"/>
      <c r="H4" s="62"/>
      <c r="I4" s="62"/>
      <c r="J4" s="61"/>
      <c r="K4" s="61"/>
      <c r="L4" s="63"/>
      <c r="M4" s="63"/>
      <c r="N4" s="62"/>
      <c r="O4" s="62"/>
      <c r="P4" s="62"/>
      <c r="Q4" s="64"/>
      <c r="R4" s="65"/>
      <c r="S4" s="66"/>
      <c r="T4" s="66"/>
    </row>
    <row r="5" spans="1:20" s="35" customFormat="1" ht="14.25" customHeight="1">
      <c r="A5" s="29" t="s">
        <v>10</v>
      </c>
      <c r="B5" s="30" t="s">
        <v>11</v>
      </c>
      <c r="C5" s="30"/>
      <c r="D5" s="31"/>
      <c r="E5" s="32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4"/>
      <c r="S5" s="67"/>
      <c r="T5" s="67"/>
    </row>
    <row r="6" spans="1:20" s="11" customFormat="1" ht="14.25" customHeight="1">
      <c r="A6" s="36" t="s">
        <v>34</v>
      </c>
      <c r="B6" s="37" t="s">
        <v>35</v>
      </c>
      <c r="C6" s="37"/>
      <c r="D6" s="38" t="s">
        <v>19</v>
      </c>
      <c r="E6" s="38">
        <v>2013</v>
      </c>
      <c r="F6" s="39"/>
      <c r="G6" s="39"/>
      <c r="H6" s="40">
        <v>50</v>
      </c>
      <c r="I6" s="40">
        <v>50</v>
      </c>
      <c r="J6" s="39">
        <v>50</v>
      </c>
      <c r="K6" s="39">
        <v>50</v>
      </c>
      <c r="L6" s="56">
        <v>50</v>
      </c>
      <c r="M6" s="56">
        <v>50</v>
      </c>
      <c r="N6" s="75"/>
      <c r="O6" s="40"/>
      <c r="P6" s="40"/>
      <c r="Q6" s="41">
        <f aca="true" t="shared" si="0" ref="Q6:Q11">SUM(F6:P6)</f>
        <v>300</v>
      </c>
      <c r="R6" s="74">
        <v>300</v>
      </c>
      <c r="S6" s="67"/>
      <c r="T6" s="67"/>
    </row>
    <row r="7" spans="1:20" s="11" customFormat="1" ht="14.25" customHeight="1">
      <c r="A7" s="36" t="s">
        <v>117</v>
      </c>
      <c r="B7" s="37" t="s">
        <v>118</v>
      </c>
      <c r="C7" s="37"/>
      <c r="D7" s="38" t="s">
        <v>3</v>
      </c>
      <c r="E7" s="38">
        <v>2014</v>
      </c>
      <c r="F7" s="39"/>
      <c r="G7" s="39"/>
      <c r="H7" s="40"/>
      <c r="I7" s="40"/>
      <c r="J7" s="39"/>
      <c r="K7" s="39"/>
      <c r="L7" s="56"/>
      <c r="M7" s="56"/>
      <c r="N7" s="75">
        <v>50</v>
      </c>
      <c r="O7" s="40">
        <v>50</v>
      </c>
      <c r="P7" s="40">
        <v>50</v>
      </c>
      <c r="Q7" s="41">
        <f t="shared" si="0"/>
        <v>150</v>
      </c>
      <c r="R7" s="42">
        <v>150</v>
      </c>
      <c r="S7" s="67"/>
      <c r="T7" s="67"/>
    </row>
    <row r="8" spans="1:20" s="11" customFormat="1" ht="14.25" customHeight="1">
      <c r="A8" s="36" t="s">
        <v>36</v>
      </c>
      <c r="B8" s="37" t="s">
        <v>37</v>
      </c>
      <c r="C8" s="37"/>
      <c r="D8" s="38" t="s">
        <v>1</v>
      </c>
      <c r="E8" s="38">
        <v>2013</v>
      </c>
      <c r="F8" s="39"/>
      <c r="G8" s="39"/>
      <c r="H8" s="40">
        <v>30</v>
      </c>
      <c r="I8" s="40">
        <v>40</v>
      </c>
      <c r="J8" s="39"/>
      <c r="K8" s="39"/>
      <c r="L8" s="56"/>
      <c r="M8" s="56"/>
      <c r="N8" s="75"/>
      <c r="O8" s="40"/>
      <c r="P8" s="40"/>
      <c r="Q8" s="41">
        <f t="shared" si="0"/>
        <v>70</v>
      </c>
      <c r="R8" s="42">
        <v>70</v>
      </c>
      <c r="S8" s="67"/>
      <c r="T8" s="67"/>
    </row>
    <row r="9" spans="1:20" s="11" customFormat="1" ht="14.25" customHeight="1">
      <c r="A9" s="36" t="s">
        <v>38</v>
      </c>
      <c r="B9" s="37" t="s">
        <v>18</v>
      </c>
      <c r="C9" s="37"/>
      <c r="D9" s="38" t="s">
        <v>1</v>
      </c>
      <c r="E9" s="38">
        <v>2013</v>
      </c>
      <c r="F9" s="39"/>
      <c r="G9" s="39"/>
      <c r="H9" s="40">
        <v>40</v>
      </c>
      <c r="I9" s="40">
        <v>30</v>
      </c>
      <c r="J9" s="39"/>
      <c r="K9" s="39"/>
      <c r="L9" s="56"/>
      <c r="M9" s="56"/>
      <c r="N9" s="75"/>
      <c r="O9" s="40"/>
      <c r="P9" s="40"/>
      <c r="Q9" s="41">
        <f t="shared" si="0"/>
        <v>70</v>
      </c>
      <c r="R9" s="42">
        <v>70</v>
      </c>
      <c r="S9" s="67"/>
      <c r="T9" s="67"/>
    </row>
    <row r="10" spans="1:20" s="11" customFormat="1" ht="14.25" customHeight="1">
      <c r="A10" s="36"/>
      <c r="B10" s="37"/>
      <c r="C10" s="37"/>
      <c r="D10" s="38"/>
      <c r="E10" s="38"/>
      <c r="F10" s="39"/>
      <c r="G10" s="39"/>
      <c r="H10" s="40"/>
      <c r="I10" s="40"/>
      <c r="J10" s="39"/>
      <c r="K10" s="39"/>
      <c r="L10" s="56"/>
      <c r="M10" s="56"/>
      <c r="N10" s="75"/>
      <c r="O10" s="40"/>
      <c r="P10" s="40"/>
      <c r="Q10" s="41">
        <f t="shared" si="0"/>
        <v>0</v>
      </c>
      <c r="R10" s="42"/>
      <c r="S10" s="67"/>
      <c r="T10" s="67"/>
    </row>
    <row r="11" spans="1:20" s="11" customFormat="1" ht="14.25" customHeight="1">
      <c r="A11" s="36"/>
      <c r="B11" s="37"/>
      <c r="C11" s="37"/>
      <c r="D11" s="38"/>
      <c r="E11" s="38"/>
      <c r="F11" s="39"/>
      <c r="G11" s="39"/>
      <c r="H11" s="40"/>
      <c r="I11" s="40"/>
      <c r="J11" s="39"/>
      <c r="K11" s="39"/>
      <c r="L11" s="56"/>
      <c r="M11" s="56"/>
      <c r="N11" s="75"/>
      <c r="O11" s="40"/>
      <c r="P11" s="40"/>
      <c r="Q11" s="41">
        <f t="shared" si="0"/>
        <v>0</v>
      </c>
      <c r="R11" s="42"/>
      <c r="S11" s="67"/>
      <c r="T11" s="67"/>
    </row>
    <row r="12" spans="1:20" s="35" customFormat="1" ht="14.25" customHeight="1">
      <c r="A12" s="43"/>
      <c r="B12" s="44"/>
      <c r="C12" s="44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6"/>
      <c r="S12" s="67"/>
      <c r="T12" s="67"/>
    </row>
    <row r="13" spans="1:20" ht="13.5" customHeight="1">
      <c r="A13" s="29" t="s">
        <v>10</v>
      </c>
      <c r="B13" s="30" t="s">
        <v>14</v>
      </c>
      <c r="C13" s="30"/>
      <c r="D13" s="31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4"/>
      <c r="S13" s="66"/>
      <c r="T13" s="66"/>
    </row>
    <row r="14" spans="1:20" s="47" customFormat="1" ht="14.25" customHeight="1">
      <c r="A14" s="36" t="s">
        <v>39</v>
      </c>
      <c r="B14" s="37" t="s">
        <v>40</v>
      </c>
      <c r="C14" s="37"/>
      <c r="D14" s="38" t="s">
        <v>19</v>
      </c>
      <c r="E14" s="38">
        <v>2013</v>
      </c>
      <c r="F14" s="39"/>
      <c r="G14" s="39"/>
      <c r="H14" s="40">
        <v>50</v>
      </c>
      <c r="I14" s="40">
        <v>50</v>
      </c>
      <c r="J14" s="39">
        <v>50</v>
      </c>
      <c r="K14" s="39">
        <v>50</v>
      </c>
      <c r="L14" s="56">
        <v>50</v>
      </c>
      <c r="M14" s="56">
        <v>50</v>
      </c>
      <c r="N14" s="75">
        <v>50</v>
      </c>
      <c r="O14" s="40">
        <v>50</v>
      </c>
      <c r="P14" s="40">
        <v>50</v>
      </c>
      <c r="Q14" s="41">
        <f>SUM(F14:P14)</f>
        <v>450</v>
      </c>
      <c r="R14" s="42">
        <v>450</v>
      </c>
      <c r="S14" s="68"/>
      <c r="T14" s="68"/>
    </row>
    <row r="15" spans="1:20" s="47" customFormat="1" ht="14.25" customHeight="1">
      <c r="A15" s="36" t="s">
        <v>39</v>
      </c>
      <c r="B15" s="37" t="s">
        <v>20</v>
      </c>
      <c r="C15" s="37"/>
      <c r="D15" s="38" t="s">
        <v>19</v>
      </c>
      <c r="E15" s="38">
        <v>2015</v>
      </c>
      <c r="F15" s="39"/>
      <c r="G15" s="39"/>
      <c r="H15" s="40">
        <v>30</v>
      </c>
      <c r="I15" s="40">
        <v>30</v>
      </c>
      <c r="J15" s="39">
        <v>40</v>
      </c>
      <c r="K15" s="39">
        <v>30</v>
      </c>
      <c r="L15" s="56">
        <v>30</v>
      </c>
      <c r="M15" s="56">
        <v>40</v>
      </c>
      <c r="N15" s="75"/>
      <c r="O15" s="40"/>
      <c r="P15" s="40"/>
      <c r="Q15" s="41">
        <f>SUM(F15:P15)</f>
        <v>200</v>
      </c>
      <c r="R15" s="42">
        <v>200</v>
      </c>
      <c r="S15" s="68"/>
      <c r="T15" s="68"/>
    </row>
    <row r="16" spans="1:20" s="47" customFormat="1" ht="14.25" customHeight="1">
      <c r="A16" s="36" t="s">
        <v>41</v>
      </c>
      <c r="B16" s="37" t="s">
        <v>42</v>
      </c>
      <c r="C16" s="37"/>
      <c r="D16" s="38" t="s">
        <v>1</v>
      </c>
      <c r="E16" s="38">
        <v>2013</v>
      </c>
      <c r="F16" s="39"/>
      <c r="G16" s="39"/>
      <c r="H16" s="40">
        <v>40</v>
      </c>
      <c r="I16" s="40">
        <v>40</v>
      </c>
      <c r="J16" s="39"/>
      <c r="K16" s="39"/>
      <c r="L16" s="56"/>
      <c r="M16" s="56"/>
      <c r="N16" s="75">
        <v>40</v>
      </c>
      <c r="O16" s="40">
        <v>40</v>
      </c>
      <c r="P16" s="40">
        <v>40</v>
      </c>
      <c r="Q16" s="41">
        <f>SUM(F16:P16)</f>
        <v>200</v>
      </c>
      <c r="R16" s="42">
        <v>200</v>
      </c>
      <c r="S16" s="68"/>
      <c r="T16" s="68"/>
    </row>
    <row r="17" spans="1:20" s="47" customFormat="1" ht="14.25" customHeight="1">
      <c r="A17" s="36" t="s">
        <v>113</v>
      </c>
      <c r="B17" s="37" t="s">
        <v>114</v>
      </c>
      <c r="C17" s="37"/>
      <c r="D17" s="38" t="s">
        <v>19</v>
      </c>
      <c r="E17" s="38">
        <v>2015</v>
      </c>
      <c r="F17" s="39"/>
      <c r="G17" s="39"/>
      <c r="H17" s="40"/>
      <c r="I17" s="40"/>
      <c r="J17" s="39">
        <v>30</v>
      </c>
      <c r="K17" s="39">
        <v>40</v>
      </c>
      <c r="L17" s="56">
        <v>40</v>
      </c>
      <c r="M17" s="56">
        <v>30</v>
      </c>
      <c r="N17" s="75"/>
      <c r="O17" s="40"/>
      <c r="P17" s="40"/>
      <c r="Q17" s="41">
        <f>SUM(F17:P17)</f>
        <v>140</v>
      </c>
      <c r="R17" s="42">
        <v>140</v>
      </c>
      <c r="S17" s="68"/>
      <c r="T17" s="68"/>
    </row>
    <row r="18" spans="1:20" s="47" customFormat="1" ht="14.25" customHeight="1">
      <c r="A18" s="36" t="s">
        <v>119</v>
      </c>
      <c r="B18" s="37" t="s">
        <v>120</v>
      </c>
      <c r="C18" s="37"/>
      <c r="D18" s="38" t="s">
        <v>1</v>
      </c>
      <c r="E18" s="38">
        <v>2014</v>
      </c>
      <c r="F18" s="39"/>
      <c r="G18" s="39"/>
      <c r="H18" s="40"/>
      <c r="I18" s="40"/>
      <c r="J18" s="39"/>
      <c r="K18" s="39"/>
      <c r="L18" s="56"/>
      <c r="M18" s="56"/>
      <c r="N18" s="75">
        <v>30</v>
      </c>
      <c r="O18" s="40">
        <v>30</v>
      </c>
      <c r="P18" s="40">
        <v>30</v>
      </c>
      <c r="Q18" s="41">
        <f>SUM(F18:P18)</f>
        <v>90</v>
      </c>
      <c r="R18" s="42">
        <v>90</v>
      </c>
      <c r="S18" s="68"/>
      <c r="T18" s="68"/>
    </row>
    <row r="19" spans="1:20" s="47" customFormat="1" ht="14.25" customHeight="1">
      <c r="A19" s="36" t="s">
        <v>123</v>
      </c>
      <c r="B19" s="37" t="s">
        <v>124</v>
      </c>
      <c r="C19" s="37"/>
      <c r="D19" s="38" t="s">
        <v>1</v>
      </c>
      <c r="E19" s="38">
        <v>2014</v>
      </c>
      <c r="F19" s="39"/>
      <c r="G19" s="39"/>
      <c r="H19" s="40"/>
      <c r="I19" s="40"/>
      <c r="J19" s="39"/>
      <c r="K19" s="39"/>
      <c r="L19" s="56"/>
      <c r="M19" s="56"/>
      <c r="N19" s="75">
        <v>16</v>
      </c>
      <c r="O19" s="40">
        <v>20</v>
      </c>
      <c r="P19" s="40">
        <v>20</v>
      </c>
      <c r="Q19" s="41">
        <f>SUM(F19:P19)</f>
        <v>56</v>
      </c>
      <c r="R19" s="42">
        <v>56</v>
      </c>
      <c r="S19" s="68"/>
      <c r="T19" s="68"/>
    </row>
    <row r="20" spans="1:20" s="47" customFormat="1" ht="14.25" customHeight="1">
      <c r="A20" s="36" t="s">
        <v>121</v>
      </c>
      <c r="B20" s="37" t="s">
        <v>122</v>
      </c>
      <c r="C20" s="37"/>
      <c r="D20" s="38" t="s">
        <v>1</v>
      </c>
      <c r="E20" s="38">
        <v>2013</v>
      </c>
      <c r="F20" s="39"/>
      <c r="G20" s="39"/>
      <c r="H20" s="40"/>
      <c r="I20" s="40"/>
      <c r="J20" s="39"/>
      <c r="K20" s="39"/>
      <c r="L20" s="56"/>
      <c r="M20" s="56"/>
      <c r="N20" s="75">
        <v>20</v>
      </c>
      <c r="O20" s="40">
        <v>16</v>
      </c>
      <c r="P20" s="40">
        <v>16</v>
      </c>
      <c r="Q20" s="41">
        <f>SUM(F20:P20)</f>
        <v>52</v>
      </c>
      <c r="R20" s="42">
        <v>52</v>
      </c>
      <c r="S20" s="68"/>
      <c r="T20" s="68"/>
    </row>
    <row r="21" spans="1:20" s="47" customFormat="1" ht="14.25" customHeight="1">
      <c r="A21" s="36"/>
      <c r="B21" s="37"/>
      <c r="C21" s="37"/>
      <c r="D21" s="38"/>
      <c r="E21" s="38"/>
      <c r="F21" s="39"/>
      <c r="G21" s="39"/>
      <c r="H21" s="40"/>
      <c r="I21" s="40"/>
      <c r="J21" s="39"/>
      <c r="K21" s="39"/>
      <c r="L21" s="56"/>
      <c r="M21" s="56"/>
      <c r="N21" s="75"/>
      <c r="O21" s="40"/>
      <c r="P21" s="40"/>
      <c r="Q21" s="41">
        <f>SUM(F21:P21)</f>
        <v>0</v>
      </c>
      <c r="R21" s="42"/>
      <c r="S21" s="68"/>
      <c r="T21" s="68"/>
    </row>
    <row r="22" spans="1:20" s="35" customFormat="1" ht="13.5" customHeight="1">
      <c r="A22" s="43"/>
      <c r="B22" s="44"/>
      <c r="C22" s="44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6"/>
      <c r="S22" s="67"/>
      <c r="T22" s="67"/>
    </row>
  </sheetData>
  <sheetProtection selectLockedCells="1" selectUnlockedCells="1"/>
  <printOptions/>
  <pageMargins left="0.5118055555555555" right="0.4722222222222222" top="0.4722222222222222" bottom="0.7479166666666667" header="0.5118055555555555" footer="0.5118055555555555"/>
  <pageSetup fitToHeight="1" fitToWidth="1" horizontalDpi="300" verticalDpi="300" orientation="portrait" paperSize="9" scale="66" r:id="rId1"/>
  <ignoredErrors>
    <ignoredError sqref="Q12:Q13 Q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view="pageBreakPreview" zoomScale="130" zoomScaleNormal="130" zoomScaleSheetLayoutView="130" zoomScalePageLayoutView="0" workbookViewId="0" topLeftCell="A1">
      <pane ySplit="3" topLeftCell="A13" activePane="bottomLeft" state="frozen"/>
      <selection pane="topLeft" activeCell="A1" sqref="A1"/>
      <selection pane="bottomLeft" activeCell="S21" sqref="S21"/>
    </sheetView>
  </sheetViews>
  <sheetFormatPr defaultColWidth="9.140625" defaultRowHeight="12.75" customHeight="1"/>
  <cols>
    <col min="1" max="1" width="15.7109375" style="1" customWidth="1"/>
    <col min="2" max="2" width="11.57421875" style="1" customWidth="1"/>
    <col min="3" max="3" width="6.00390625" style="1" customWidth="1"/>
    <col min="4" max="4" width="8.140625" style="2" customWidth="1"/>
    <col min="5" max="5" width="6.140625" style="2" customWidth="1"/>
    <col min="6" max="6" width="5.140625" style="2" customWidth="1"/>
    <col min="7" max="7" width="5.28125" style="2" customWidth="1"/>
    <col min="8" max="8" width="5.28125" style="3" customWidth="1"/>
    <col min="9" max="9" width="5.28125" style="2" customWidth="1"/>
    <col min="10" max="14" width="5.140625" style="2" customWidth="1"/>
    <col min="15" max="16" width="5.28125" style="2" customWidth="1"/>
    <col min="17" max="20" width="9.140625" style="2" customWidth="1"/>
    <col min="21" max="16384" width="9.140625" style="1" customWidth="1"/>
  </cols>
  <sheetData>
    <row r="1" spans="1:20" ht="32.25" customHeight="1">
      <c r="A1" s="4"/>
      <c r="B1" s="5"/>
      <c r="C1" s="6" t="s">
        <v>107</v>
      </c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10"/>
      <c r="S1" s="66"/>
      <c r="T1" s="66"/>
    </row>
    <row r="2" spans="1:20" ht="19.5" customHeight="1">
      <c r="A2" s="54"/>
      <c r="B2" s="11"/>
      <c r="C2" s="11"/>
      <c r="D2" s="12"/>
      <c r="E2" s="13"/>
      <c r="F2" s="14" t="s">
        <v>0</v>
      </c>
      <c r="G2" s="15" t="s">
        <v>0</v>
      </c>
      <c r="H2" s="16" t="s">
        <v>1</v>
      </c>
      <c r="I2" s="16" t="s">
        <v>1</v>
      </c>
      <c r="J2" s="15" t="s">
        <v>2</v>
      </c>
      <c r="K2" s="15" t="s">
        <v>2</v>
      </c>
      <c r="L2" s="17" t="s">
        <v>19</v>
      </c>
      <c r="M2" s="17" t="s">
        <v>19</v>
      </c>
      <c r="N2" s="76" t="s">
        <v>3</v>
      </c>
      <c r="O2" s="16" t="s">
        <v>3</v>
      </c>
      <c r="P2" s="16" t="s">
        <v>3</v>
      </c>
      <c r="Q2" s="18" t="s">
        <v>4</v>
      </c>
      <c r="R2" s="19" t="s">
        <v>5</v>
      </c>
      <c r="S2" s="66"/>
      <c r="T2" s="66"/>
    </row>
    <row r="3" spans="1:20" ht="12.75" customHeight="1">
      <c r="A3" s="20"/>
      <c r="B3" s="21"/>
      <c r="C3" s="21"/>
      <c r="D3" s="22"/>
      <c r="E3" s="22"/>
      <c r="F3" s="23" t="s">
        <v>6</v>
      </c>
      <c r="G3" s="24" t="s">
        <v>7</v>
      </c>
      <c r="H3" s="25" t="s">
        <v>7</v>
      </c>
      <c r="I3" s="25" t="s">
        <v>6</v>
      </c>
      <c r="J3" s="24" t="s">
        <v>6</v>
      </c>
      <c r="K3" s="24" t="s">
        <v>7</v>
      </c>
      <c r="L3" s="26" t="s">
        <v>7</v>
      </c>
      <c r="M3" s="26" t="s">
        <v>6</v>
      </c>
      <c r="N3" s="77" t="s">
        <v>25</v>
      </c>
      <c r="O3" s="25" t="s">
        <v>7</v>
      </c>
      <c r="P3" s="25" t="s">
        <v>6</v>
      </c>
      <c r="Q3" s="27" t="s">
        <v>8</v>
      </c>
      <c r="R3" s="28" t="s">
        <v>9</v>
      </c>
      <c r="S3" s="66"/>
      <c r="T3" s="66"/>
    </row>
    <row r="4" spans="1:20" ht="12.75" customHeight="1">
      <c r="A4" s="57"/>
      <c r="B4" s="58"/>
      <c r="C4" s="58"/>
      <c r="D4" s="59"/>
      <c r="E4" s="59"/>
      <c r="F4" s="60"/>
      <c r="G4" s="61"/>
      <c r="H4" s="62"/>
      <c r="I4" s="62"/>
      <c r="J4" s="61"/>
      <c r="K4" s="61"/>
      <c r="L4" s="63"/>
      <c r="M4" s="63"/>
      <c r="N4" s="62"/>
      <c r="O4" s="62"/>
      <c r="P4" s="62"/>
      <c r="Q4" s="64"/>
      <c r="R4" s="65"/>
      <c r="S4" s="66"/>
      <c r="T4" s="66"/>
    </row>
    <row r="5" spans="1:20" s="35" customFormat="1" ht="14.25" customHeight="1">
      <c r="A5" s="29" t="s">
        <v>17</v>
      </c>
      <c r="B5" s="30" t="s">
        <v>11</v>
      </c>
      <c r="C5" s="30"/>
      <c r="D5" s="31">
        <v>2012</v>
      </c>
      <c r="E5" s="31">
        <v>2011</v>
      </c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4"/>
      <c r="S5" s="67"/>
      <c r="T5" s="67"/>
    </row>
    <row r="6" spans="1:20" s="11" customFormat="1" ht="13.5" customHeight="1">
      <c r="A6" s="36" t="s">
        <v>43</v>
      </c>
      <c r="B6" s="37" t="s">
        <v>44</v>
      </c>
      <c r="C6" s="37"/>
      <c r="D6" s="38" t="s">
        <v>1</v>
      </c>
      <c r="E6" s="38">
        <v>2011</v>
      </c>
      <c r="F6" s="39">
        <v>50</v>
      </c>
      <c r="G6" s="39">
        <v>50</v>
      </c>
      <c r="H6" s="40">
        <v>50</v>
      </c>
      <c r="I6" s="40">
        <v>50</v>
      </c>
      <c r="J6" s="39">
        <v>50</v>
      </c>
      <c r="K6" s="39">
        <v>40</v>
      </c>
      <c r="L6" s="55">
        <v>50</v>
      </c>
      <c r="M6" s="55">
        <v>50</v>
      </c>
      <c r="N6" s="75">
        <v>50</v>
      </c>
      <c r="O6" s="40">
        <v>40</v>
      </c>
      <c r="P6" s="40">
        <v>50</v>
      </c>
      <c r="Q6" s="41">
        <f>SUM(F6:P6)</f>
        <v>530</v>
      </c>
      <c r="R6" s="74">
        <v>440</v>
      </c>
      <c r="S6" s="67"/>
      <c r="T6" s="67"/>
    </row>
    <row r="7" spans="1:20" s="11" customFormat="1" ht="13.5" customHeight="1">
      <c r="A7" s="36" t="s">
        <v>47</v>
      </c>
      <c r="B7" s="37" t="s">
        <v>48</v>
      </c>
      <c r="C7" s="37"/>
      <c r="D7" s="38" t="s">
        <v>2</v>
      </c>
      <c r="E7" s="38">
        <v>2012</v>
      </c>
      <c r="F7" s="39"/>
      <c r="G7" s="39"/>
      <c r="H7" s="40">
        <v>40</v>
      </c>
      <c r="I7" s="40">
        <v>30</v>
      </c>
      <c r="J7" s="39">
        <v>30</v>
      </c>
      <c r="K7" s="39">
        <v>30</v>
      </c>
      <c r="L7" s="56">
        <v>40</v>
      </c>
      <c r="M7" s="56">
        <v>40</v>
      </c>
      <c r="N7" s="75">
        <v>40</v>
      </c>
      <c r="O7" s="40">
        <v>50</v>
      </c>
      <c r="P7" s="40">
        <v>30</v>
      </c>
      <c r="Q7" s="41">
        <f>SUM(F7:P7)</f>
        <v>330</v>
      </c>
      <c r="R7" s="74">
        <v>330</v>
      </c>
      <c r="S7" s="67"/>
      <c r="T7" s="67"/>
    </row>
    <row r="8" spans="1:20" s="11" customFormat="1" ht="13.5" customHeight="1">
      <c r="A8" s="36" t="s">
        <v>45</v>
      </c>
      <c r="B8" s="37" t="s">
        <v>46</v>
      </c>
      <c r="C8" s="37"/>
      <c r="D8" s="38" t="s">
        <v>0</v>
      </c>
      <c r="E8" s="38">
        <v>2011</v>
      </c>
      <c r="F8" s="39">
        <v>40</v>
      </c>
      <c r="G8" s="39">
        <v>40</v>
      </c>
      <c r="H8" s="40">
        <v>30</v>
      </c>
      <c r="I8" s="40">
        <v>40</v>
      </c>
      <c r="J8" s="39">
        <v>40</v>
      </c>
      <c r="K8" s="39">
        <v>50</v>
      </c>
      <c r="L8" s="55"/>
      <c r="M8" s="55"/>
      <c r="N8" s="75">
        <v>30</v>
      </c>
      <c r="O8" s="40">
        <v>0</v>
      </c>
      <c r="P8" s="40">
        <v>40</v>
      </c>
      <c r="Q8" s="41">
        <f>SUM(F8:P8)</f>
        <v>310</v>
      </c>
      <c r="R8" s="42">
        <v>310</v>
      </c>
      <c r="S8" s="67"/>
      <c r="T8" s="67"/>
    </row>
    <row r="9" spans="1:20" s="11" customFormat="1" ht="13.5" customHeight="1">
      <c r="A9" s="36" t="s">
        <v>49</v>
      </c>
      <c r="B9" s="37" t="s">
        <v>50</v>
      </c>
      <c r="C9" s="37"/>
      <c r="D9" s="38" t="s">
        <v>2</v>
      </c>
      <c r="E9" s="38">
        <v>2012</v>
      </c>
      <c r="F9" s="39"/>
      <c r="G9" s="39"/>
      <c r="H9" s="40">
        <v>20</v>
      </c>
      <c r="I9" s="40">
        <v>20</v>
      </c>
      <c r="J9" s="39">
        <v>20</v>
      </c>
      <c r="K9" s="39">
        <v>20</v>
      </c>
      <c r="L9" s="55">
        <v>30</v>
      </c>
      <c r="M9" s="55">
        <v>20</v>
      </c>
      <c r="N9" s="75"/>
      <c r="O9" s="40"/>
      <c r="P9" s="40"/>
      <c r="Q9" s="41">
        <f>SUM(F9:P9)</f>
        <v>130</v>
      </c>
      <c r="R9" s="74">
        <v>130</v>
      </c>
      <c r="S9" s="67"/>
      <c r="T9" s="67"/>
    </row>
    <row r="10" spans="1:20" s="11" customFormat="1" ht="14.25" customHeight="1">
      <c r="A10" s="36" t="s">
        <v>53</v>
      </c>
      <c r="B10" s="37" t="s">
        <v>54</v>
      </c>
      <c r="C10" s="37"/>
      <c r="D10" s="38" t="s">
        <v>1</v>
      </c>
      <c r="E10" s="38">
        <v>2011</v>
      </c>
      <c r="F10" s="39"/>
      <c r="G10" s="39"/>
      <c r="H10" s="40">
        <v>0</v>
      </c>
      <c r="I10" s="40">
        <v>12</v>
      </c>
      <c r="J10" s="39"/>
      <c r="K10" s="39"/>
      <c r="L10" s="55"/>
      <c r="M10" s="55"/>
      <c r="N10" s="75">
        <v>20</v>
      </c>
      <c r="O10" s="40">
        <v>30</v>
      </c>
      <c r="P10" s="40">
        <v>20</v>
      </c>
      <c r="Q10" s="41">
        <f>SUM(F10:P10)</f>
        <v>82</v>
      </c>
      <c r="R10" s="74">
        <v>82</v>
      </c>
      <c r="S10" s="67"/>
      <c r="T10" s="67"/>
    </row>
    <row r="11" spans="1:20" s="11" customFormat="1" ht="14.25" customHeight="1">
      <c r="A11" s="36" t="s">
        <v>115</v>
      </c>
      <c r="B11" s="37" t="s">
        <v>50</v>
      </c>
      <c r="C11" s="37"/>
      <c r="D11" s="38" t="s">
        <v>19</v>
      </c>
      <c r="E11" s="38">
        <v>2011</v>
      </c>
      <c r="F11" s="39"/>
      <c r="G11" s="39"/>
      <c r="H11" s="40"/>
      <c r="I11" s="40"/>
      <c r="J11" s="39"/>
      <c r="K11" s="39"/>
      <c r="L11" s="55">
        <v>20</v>
      </c>
      <c r="M11" s="55">
        <v>30</v>
      </c>
      <c r="N11" s="75"/>
      <c r="O11" s="40"/>
      <c r="P11" s="40"/>
      <c r="Q11" s="41">
        <f>SUM(F11:P11)</f>
        <v>50</v>
      </c>
      <c r="R11" s="74">
        <v>50</v>
      </c>
      <c r="S11" s="67"/>
      <c r="T11" s="67"/>
    </row>
    <row r="12" spans="1:20" s="11" customFormat="1" ht="14.25" customHeight="1">
      <c r="A12" s="36" t="s">
        <v>125</v>
      </c>
      <c r="B12" s="37" t="s">
        <v>126</v>
      </c>
      <c r="C12" s="37"/>
      <c r="D12" s="38" t="s">
        <v>0</v>
      </c>
      <c r="E12" s="38">
        <v>2011</v>
      </c>
      <c r="F12" s="39"/>
      <c r="G12" s="39"/>
      <c r="H12" s="40"/>
      <c r="I12" s="40"/>
      <c r="J12" s="39"/>
      <c r="K12" s="39"/>
      <c r="L12" s="55"/>
      <c r="M12" s="55"/>
      <c r="N12" s="75">
        <v>16</v>
      </c>
      <c r="O12" s="40">
        <v>16</v>
      </c>
      <c r="P12" s="40">
        <v>16</v>
      </c>
      <c r="Q12" s="41">
        <f>SUM(F12:P12)</f>
        <v>48</v>
      </c>
      <c r="R12" s="74">
        <v>48</v>
      </c>
      <c r="S12" s="67"/>
      <c r="T12" s="67"/>
    </row>
    <row r="13" spans="1:20" s="11" customFormat="1" ht="14.25" customHeight="1">
      <c r="A13" s="36" t="s">
        <v>127</v>
      </c>
      <c r="B13" s="37" t="s">
        <v>128</v>
      </c>
      <c r="C13" s="37"/>
      <c r="D13" s="38" t="s">
        <v>3</v>
      </c>
      <c r="E13" s="38">
        <v>2011</v>
      </c>
      <c r="F13" s="39"/>
      <c r="G13" s="39"/>
      <c r="H13" s="40"/>
      <c r="I13" s="40"/>
      <c r="J13" s="39"/>
      <c r="K13" s="39"/>
      <c r="L13" s="55"/>
      <c r="M13" s="55"/>
      <c r="N13" s="75">
        <v>12</v>
      </c>
      <c r="O13" s="40">
        <v>20</v>
      </c>
      <c r="P13" s="40">
        <v>12</v>
      </c>
      <c r="Q13" s="41">
        <f>SUM(F13:P13)</f>
        <v>44</v>
      </c>
      <c r="R13" s="74">
        <v>44</v>
      </c>
      <c r="S13" s="67"/>
      <c r="T13" s="67"/>
    </row>
    <row r="14" spans="1:20" s="11" customFormat="1" ht="14.25" customHeight="1">
      <c r="A14" s="36" t="s">
        <v>51</v>
      </c>
      <c r="B14" s="37" t="s">
        <v>52</v>
      </c>
      <c r="C14" s="37"/>
      <c r="D14" s="38" t="s">
        <v>1</v>
      </c>
      <c r="E14" s="38">
        <v>2011</v>
      </c>
      <c r="F14" s="39"/>
      <c r="G14" s="39"/>
      <c r="H14" s="40">
        <v>16</v>
      </c>
      <c r="I14" s="40">
        <v>16</v>
      </c>
      <c r="J14" s="39"/>
      <c r="K14" s="39"/>
      <c r="L14" s="56"/>
      <c r="M14" s="56"/>
      <c r="N14" s="75"/>
      <c r="O14" s="40"/>
      <c r="P14" s="40"/>
      <c r="Q14" s="41">
        <f>SUM(F14:P14)</f>
        <v>32</v>
      </c>
      <c r="R14" s="74">
        <v>32</v>
      </c>
      <c r="S14" s="67"/>
      <c r="T14" s="67"/>
    </row>
    <row r="15" spans="1:20" s="11" customFormat="1" ht="14.25" customHeight="1">
      <c r="A15" s="36" t="s">
        <v>110</v>
      </c>
      <c r="B15" s="37" t="s">
        <v>111</v>
      </c>
      <c r="C15" s="37"/>
      <c r="D15" s="38" t="s">
        <v>0</v>
      </c>
      <c r="E15" s="38"/>
      <c r="F15" s="39">
        <v>0</v>
      </c>
      <c r="G15" s="39">
        <v>30</v>
      </c>
      <c r="H15" s="40"/>
      <c r="I15" s="40"/>
      <c r="J15" s="39"/>
      <c r="K15" s="39"/>
      <c r="L15" s="55"/>
      <c r="M15" s="55"/>
      <c r="N15" s="75"/>
      <c r="O15" s="40"/>
      <c r="P15" s="40"/>
      <c r="Q15" s="41">
        <f>SUM(F15:P15)</f>
        <v>30</v>
      </c>
      <c r="R15" s="42">
        <v>30</v>
      </c>
      <c r="S15" s="67"/>
      <c r="T15" s="67"/>
    </row>
    <row r="16" spans="1:20" s="35" customFormat="1" ht="13.5" customHeight="1">
      <c r="A16" s="43"/>
      <c r="B16" s="44"/>
      <c r="C16" s="44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6"/>
      <c r="S16" s="67"/>
      <c r="T16" s="67"/>
    </row>
    <row r="17" spans="1:20" ht="13.5" customHeight="1">
      <c r="A17" s="29" t="s">
        <v>17</v>
      </c>
      <c r="B17" s="30" t="s">
        <v>14</v>
      </c>
      <c r="C17" s="30"/>
      <c r="D17" s="31">
        <v>2012</v>
      </c>
      <c r="E17" s="31">
        <v>2011</v>
      </c>
      <c r="F17" s="33"/>
      <c r="G17" s="33"/>
      <c r="H17" s="33"/>
      <c r="I17" s="33"/>
      <c r="J17" s="31"/>
      <c r="K17" s="31"/>
      <c r="L17" s="31"/>
      <c r="M17" s="31"/>
      <c r="N17" s="31"/>
      <c r="O17" s="31"/>
      <c r="P17" s="31"/>
      <c r="Q17" s="31"/>
      <c r="R17" s="34"/>
      <c r="S17" s="66"/>
      <c r="T17" s="66"/>
    </row>
    <row r="18" spans="1:20" s="49" customFormat="1" ht="13.5" customHeight="1">
      <c r="A18" s="36" t="s">
        <v>41</v>
      </c>
      <c r="B18" s="37" t="s">
        <v>15</v>
      </c>
      <c r="C18" s="37"/>
      <c r="D18" s="38" t="s">
        <v>1</v>
      </c>
      <c r="E18" s="37">
        <v>2011</v>
      </c>
      <c r="F18" s="39">
        <v>50</v>
      </c>
      <c r="G18" s="39">
        <v>40</v>
      </c>
      <c r="H18" s="40">
        <v>20</v>
      </c>
      <c r="I18" s="40">
        <v>40</v>
      </c>
      <c r="J18" s="39">
        <v>50</v>
      </c>
      <c r="K18" s="39">
        <v>50</v>
      </c>
      <c r="L18" s="55">
        <v>50</v>
      </c>
      <c r="M18" s="55">
        <v>50</v>
      </c>
      <c r="N18" s="75">
        <v>40</v>
      </c>
      <c r="O18" s="40">
        <v>40</v>
      </c>
      <c r="P18" s="40">
        <v>40</v>
      </c>
      <c r="Q18" s="41">
        <f>SUM(F18:P18)</f>
        <v>470</v>
      </c>
      <c r="R18" s="74">
        <v>410</v>
      </c>
      <c r="S18" s="67"/>
      <c r="T18" s="67"/>
    </row>
    <row r="19" spans="1:20" s="47" customFormat="1" ht="14.25" customHeight="1">
      <c r="A19" s="36" t="s">
        <v>55</v>
      </c>
      <c r="B19" s="37" t="s">
        <v>56</v>
      </c>
      <c r="C19" s="37"/>
      <c r="D19" s="38" t="s">
        <v>1</v>
      </c>
      <c r="E19" s="37">
        <v>2011</v>
      </c>
      <c r="F19" s="39"/>
      <c r="G19" s="39"/>
      <c r="H19" s="40">
        <v>50</v>
      </c>
      <c r="I19" s="40">
        <v>50</v>
      </c>
      <c r="J19" s="39"/>
      <c r="K19" s="39"/>
      <c r="L19" s="55"/>
      <c r="M19" s="55"/>
      <c r="N19" s="75">
        <v>50</v>
      </c>
      <c r="O19" s="40">
        <v>50</v>
      </c>
      <c r="P19" s="40">
        <v>50</v>
      </c>
      <c r="Q19" s="41">
        <f>SUM(F19:P19)</f>
        <v>250</v>
      </c>
      <c r="R19" s="74">
        <v>250</v>
      </c>
      <c r="S19" s="67"/>
      <c r="T19" s="67"/>
    </row>
    <row r="20" spans="1:20" s="47" customFormat="1" ht="14.25" customHeight="1">
      <c r="A20" s="36" t="s">
        <v>116</v>
      </c>
      <c r="B20" s="37" t="s">
        <v>112</v>
      </c>
      <c r="C20" s="37"/>
      <c r="D20" s="38" t="s">
        <v>0</v>
      </c>
      <c r="E20" s="38">
        <v>2011</v>
      </c>
      <c r="F20" s="39">
        <v>0</v>
      </c>
      <c r="G20" s="39">
        <v>50</v>
      </c>
      <c r="H20" s="40"/>
      <c r="I20" s="40"/>
      <c r="J20" s="39"/>
      <c r="K20" s="39"/>
      <c r="L20" s="56">
        <v>40</v>
      </c>
      <c r="M20" s="56">
        <v>40</v>
      </c>
      <c r="N20" s="75">
        <v>30</v>
      </c>
      <c r="O20" s="40">
        <v>20</v>
      </c>
      <c r="P20" s="40">
        <v>30</v>
      </c>
      <c r="Q20" s="41">
        <f>SUM(F20:P20)</f>
        <v>210</v>
      </c>
      <c r="R20" s="74">
        <v>210</v>
      </c>
      <c r="S20" s="68"/>
      <c r="T20" s="68"/>
    </row>
    <row r="21" spans="1:20" s="11" customFormat="1" ht="13.5" customHeight="1">
      <c r="A21" s="36" t="s">
        <v>129</v>
      </c>
      <c r="B21" s="37" t="s">
        <v>130</v>
      </c>
      <c r="C21" s="37"/>
      <c r="D21" s="38" t="s">
        <v>3</v>
      </c>
      <c r="E21" s="37">
        <v>2011</v>
      </c>
      <c r="F21" s="39"/>
      <c r="G21" s="39"/>
      <c r="H21" s="40"/>
      <c r="I21" s="40"/>
      <c r="J21" s="39"/>
      <c r="K21" s="39"/>
      <c r="L21" s="55"/>
      <c r="M21" s="55"/>
      <c r="N21" s="75">
        <v>20</v>
      </c>
      <c r="O21" s="40">
        <v>30</v>
      </c>
      <c r="P21" s="40">
        <v>20</v>
      </c>
      <c r="Q21" s="41">
        <f>SUM(F21:P21)</f>
        <v>70</v>
      </c>
      <c r="R21" s="74">
        <v>70</v>
      </c>
      <c r="S21" s="68"/>
      <c r="T21" s="68"/>
    </row>
    <row r="22" spans="1:20" ht="15" customHeight="1">
      <c r="A22" s="36" t="s">
        <v>57</v>
      </c>
      <c r="B22" s="37" t="s">
        <v>58</v>
      </c>
      <c r="C22" s="37"/>
      <c r="D22" s="38" t="s">
        <v>1</v>
      </c>
      <c r="E22" s="37">
        <v>2012</v>
      </c>
      <c r="F22" s="39"/>
      <c r="G22" s="39"/>
      <c r="H22" s="40">
        <v>30</v>
      </c>
      <c r="I22" s="40">
        <v>30</v>
      </c>
      <c r="J22" s="39"/>
      <c r="K22" s="39"/>
      <c r="L22" s="55"/>
      <c r="M22" s="55"/>
      <c r="N22" s="75"/>
      <c r="O22" s="40"/>
      <c r="P22" s="40"/>
      <c r="Q22" s="41">
        <f>SUM(F22:P22)</f>
        <v>60</v>
      </c>
      <c r="R22" s="74">
        <v>60</v>
      </c>
      <c r="S22" s="68"/>
      <c r="T22" s="68"/>
    </row>
    <row r="23" spans="1:20" s="47" customFormat="1" ht="14.25" customHeight="1">
      <c r="A23" s="36" t="s">
        <v>59</v>
      </c>
      <c r="B23" s="37" t="s">
        <v>60</v>
      </c>
      <c r="C23" s="37"/>
      <c r="D23" s="38" t="s">
        <v>1</v>
      </c>
      <c r="E23" s="37">
        <v>2011</v>
      </c>
      <c r="F23" s="39"/>
      <c r="G23" s="39"/>
      <c r="H23" s="40">
        <v>40</v>
      </c>
      <c r="I23" s="40">
        <v>20</v>
      </c>
      <c r="J23" s="39"/>
      <c r="K23" s="39"/>
      <c r="L23" s="55"/>
      <c r="M23" s="55"/>
      <c r="N23" s="75"/>
      <c r="O23" s="40"/>
      <c r="P23" s="40"/>
      <c r="Q23" s="41">
        <f>SUM(F23:P23)</f>
        <v>60</v>
      </c>
      <c r="R23" s="74">
        <v>60</v>
      </c>
      <c r="S23" s="67"/>
      <c r="T23" s="67"/>
    </row>
    <row r="24" spans="1:20" s="47" customFormat="1" ht="14.25" customHeight="1">
      <c r="A24" s="36" t="s">
        <v>131</v>
      </c>
      <c r="B24" s="37" t="s">
        <v>132</v>
      </c>
      <c r="C24" s="37"/>
      <c r="D24" s="38" t="s">
        <v>3</v>
      </c>
      <c r="E24" s="38">
        <v>2012</v>
      </c>
      <c r="F24" s="39"/>
      <c r="G24" s="39"/>
      <c r="H24" s="40"/>
      <c r="I24" s="40"/>
      <c r="J24" s="39"/>
      <c r="K24" s="39"/>
      <c r="L24" s="55"/>
      <c r="M24" s="55"/>
      <c r="N24" s="75">
        <v>16</v>
      </c>
      <c r="O24" s="40">
        <v>16</v>
      </c>
      <c r="P24" s="40">
        <v>0</v>
      </c>
      <c r="Q24" s="41">
        <f>SUM(F24:P24)</f>
        <v>32</v>
      </c>
      <c r="R24" s="74">
        <v>32</v>
      </c>
      <c r="S24" s="67"/>
      <c r="T24" s="67"/>
    </row>
    <row r="25" spans="1:20" s="47" customFormat="1" ht="14.25" customHeight="1">
      <c r="A25" s="36" t="s">
        <v>61</v>
      </c>
      <c r="B25" s="37" t="s">
        <v>20</v>
      </c>
      <c r="C25" s="37"/>
      <c r="D25" s="38" t="s">
        <v>1</v>
      </c>
      <c r="E25" s="37">
        <v>2012</v>
      </c>
      <c r="F25" s="39"/>
      <c r="G25" s="39"/>
      <c r="H25" s="40">
        <v>0</v>
      </c>
      <c r="I25" s="40">
        <v>16</v>
      </c>
      <c r="J25" s="39"/>
      <c r="K25" s="39"/>
      <c r="L25" s="55"/>
      <c r="M25" s="55"/>
      <c r="N25" s="75"/>
      <c r="O25" s="40"/>
      <c r="P25" s="40"/>
      <c r="Q25" s="41">
        <f>SUM(F25:P25)</f>
        <v>16</v>
      </c>
      <c r="R25" s="74">
        <v>16</v>
      </c>
      <c r="S25" s="67"/>
      <c r="T25" s="67"/>
    </row>
    <row r="26" spans="1:20" s="35" customFormat="1" ht="13.5" customHeight="1">
      <c r="A26" s="43"/>
      <c r="B26" s="44"/>
      <c r="C26" s="44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6"/>
      <c r="S26" s="67"/>
      <c r="T26" s="67"/>
    </row>
  </sheetData>
  <sheetProtection selectLockedCells="1" selectUnlockedCells="1"/>
  <printOptions/>
  <pageMargins left="0.5118055555555555" right="0.4722222222222222" top="0.4722222222222222" bottom="0.7479166666666667" header="0.5118055555555555" footer="0.5118055555555555"/>
  <pageSetup fitToHeight="1" fitToWidth="1" horizontalDpi="300" verticalDpi="300" orientation="portrait" paperSize="9" scale="66" r:id="rId1"/>
  <ignoredErrors>
    <ignoredError sqref="Q16:Q1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tabSelected="1" view="pageBreakPreview" zoomScale="130" zoomScaleNormal="130" zoomScaleSheetLayoutView="130" zoomScalePageLayoutView="0" workbookViewId="0" topLeftCell="A1">
      <pane ySplit="3" topLeftCell="A16" activePane="bottomLeft" state="frozen"/>
      <selection pane="topLeft" activeCell="A1" sqref="A1"/>
      <selection pane="bottomLeft" activeCell="A20" sqref="A20"/>
    </sheetView>
  </sheetViews>
  <sheetFormatPr defaultColWidth="9.140625" defaultRowHeight="12.75" customHeight="1"/>
  <cols>
    <col min="1" max="1" width="15.7109375" style="1" customWidth="1"/>
    <col min="2" max="2" width="11.57421875" style="1" customWidth="1"/>
    <col min="3" max="3" width="6.00390625" style="1" customWidth="1"/>
    <col min="4" max="4" width="8.140625" style="2" customWidth="1"/>
    <col min="5" max="5" width="6.140625" style="2" customWidth="1"/>
    <col min="6" max="6" width="5.140625" style="2" customWidth="1"/>
    <col min="7" max="7" width="5.28125" style="2" customWidth="1"/>
    <col min="8" max="8" width="5.28125" style="3" customWidth="1"/>
    <col min="9" max="9" width="5.28125" style="2" customWidth="1"/>
    <col min="10" max="14" width="5.140625" style="2" customWidth="1"/>
    <col min="15" max="16" width="5.28125" style="2" customWidth="1"/>
    <col min="17" max="20" width="9.140625" style="2" customWidth="1"/>
    <col min="21" max="16384" width="9.140625" style="1" customWidth="1"/>
  </cols>
  <sheetData>
    <row r="1" spans="1:20" ht="32.25" customHeight="1">
      <c r="A1" s="4"/>
      <c r="B1" s="5"/>
      <c r="C1" s="6" t="s">
        <v>107</v>
      </c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10"/>
      <c r="S1" s="66"/>
      <c r="T1" s="66"/>
    </row>
    <row r="2" spans="1:20" ht="19.5" customHeight="1">
      <c r="A2" s="54"/>
      <c r="B2" s="11"/>
      <c r="C2" s="11"/>
      <c r="D2" s="12"/>
      <c r="E2" s="13"/>
      <c r="F2" s="14" t="s">
        <v>0</v>
      </c>
      <c r="G2" s="15" t="s">
        <v>0</v>
      </c>
      <c r="H2" s="16" t="s">
        <v>1</v>
      </c>
      <c r="I2" s="16" t="s">
        <v>1</v>
      </c>
      <c r="J2" s="15" t="s">
        <v>2</v>
      </c>
      <c r="K2" s="15" t="s">
        <v>2</v>
      </c>
      <c r="L2" s="17" t="s">
        <v>19</v>
      </c>
      <c r="M2" s="17" t="s">
        <v>19</v>
      </c>
      <c r="N2" s="76" t="s">
        <v>3</v>
      </c>
      <c r="O2" s="16" t="s">
        <v>3</v>
      </c>
      <c r="P2" s="16" t="s">
        <v>3</v>
      </c>
      <c r="Q2" s="18" t="s">
        <v>4</v>
      </c>
      <c r="R2" s="19" t="s">
        <v>5</v>
      </c>
      <c r="S2" s="66"/>
      <c r="T2" s="66"/>
    </row>
    <row r="3" spans="1:20" ht="12.75" customHeight="1">
      <c r="A3" s="20"/>
      <c r="B3" s="21"/>
      <c r="C3" s="21"/>
      <c r="D3" s="22"/>
      <c r="E3" s="22"/>
      <c r="F3" s="23" t="s">
        <v>6</v>
      </c>
      <c r="G3" s="24" t="s">
        <v>7</v>
      </c>
      <c r="H3" s="25" t="s">
        <v>7</v>
      </c>
      <c r="I3" s="25" t="s">
        <v>6</v>
      </c>
      <c r="J3" s="24" t="s">
        <v>6</v>
      </c>
      <c r="K3" s="24" t="s">
        <v>7</v>
      </c>
      <c r="L3" s="26" t="s">
        <v>7</v>
      </c>
      <c r="M3" s="26" t="s">
        <v>6</v>
      </c>
      <c r="N3" s="77" t="s">
        <v>25</v>
      </c>
      <c r="O3" s="25" t="s">
        <v>7</v>
      </c>
      <c r="P3" s="25" t="s">
        <v>6</v>
      </c>
      <c r="Q3" s="27" t="s">
        <v>8</v>
      </c>
      <c r="R3" s="28" t="s">
        <v>9</v>
      </c>
      <c r="S3" s="66"/>
      <c r="T3" s="66"/>
    </row>
    <row r="4" spans="1:20" s="35" customFormat="1" ht="13.5" customHeight="1">
      <c r="A4" s="43"/>
      <c r="B4" s="44"/>
      <c r="C4" s="44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6"/>
      <c r="S4" s="67"/>
      <c r="T4" s="67"/>
    </row>
    <row r="5" spans="1:20" ht="13.5" customHeight="1">
      <c r="A5" s="29" t="s">
        <v>21</v>
      </c>
      <c r="B5" s="30" t="s">
        <v>11</v>
      </c>
      <c r="C5" s="30"/>
      <c r="D5" s="31">
        <v>2010</v>
      </c>
      <c r="E5" s="31">
        <v>2009</v>
      </c>
      <c r="F5" s="33"/>
      <c r="G5" s="33"/>
      <c r="H5" s="33"/>
      <c r="I5" s="33"/>
      <c r="J5" s="31"/>
      <c r="K5" s="31"/>
      <c r="L5" s="31"/>
      <c r="M5" s="31"/>
      <c r="N5" s="31"/>
      <c r="O5" s="31"/>
      <c r="P5" s="31"/>
      <c r="Q5" s="31"/>
      <c r="R5" s="34"/>
      <c r="S5" s="66"/>
      <c r="T5" s="66"/>
    </row>
    <row r="6" spans="1:20" s="50" customFormat="1" ht="13.5" customHeight="1">
      <c r="A6" s="36" t="s">
        <v>62</v>
      </c>
      <c r="B6" s="37" t="s">
        <v>13</v>
      </c>
      <c r="C6" s="37"/>
      <c r="D6" s="38" t="s">
        <v>1</v>
      </c>
      <c r="E6" s="38">
        <v>2009</v>
      </c>
      <c r="F6" s="39">
        <v>50</v>
      </c>
      <c r="G6" s="39">
        <v>50</v>
      </c>
      <c r="H6" s="40">
        <v>50</v>
      </c>
      <c r="I6" s="40">
        <v>50</v>
      </c>
      <c r="J6" s="39">
        <v>50</v>
      </c>
      <c r="K6" s="39">
        <v>50</v>
      </c>
      <c r="L6" s="55">
        <v>40</v>
      </c>
      <c r="M6" s="55">
        <v>0</v>
      </c>
      <c r="N6" s="75">
        <v>50</v>
      </c>
      <c r="O6" s="40">
        <v>50</v>
      </c>
      <c r="P6" s="40">
        <v>40</v>
      </c>
      <c r="Q6" s="41">
        <f>SUM(F6:P6)</f>
        <v>480</v>
      </c>
      <c r="R6" s="74">
        <v>440</v>
      </c>
      <c r="S6" s="67"/>
      <c r="T6" s="67"/>
    </row>
    <row r="7" spans="1:20" s="11" customFormat="1" ht="13.5" customHeight="1">
      <c r="A7" s="36" t="s">
        <v>63</v>
      </c>
      <c r="B7" s="37" t="s">
        <v>26</v>
      </c>
      <c r="C7" s="37"/>
      <c r="D7" s="38" t="s">
        <v>1</v>
      </c>
      <c r="E7" s="38">
        <v>2010</v>
      </c>
      <c r="F7" s="39">
        <v>30</v>
      </c>
      <c r="G7" s="39">
        <v>40</v>
      </c>
      <c r="H7" s="40">
        <v>0</v>
      </c>
      <c r="I7" s="40">
        <v>40</v>
      </c>
      <c r="J7" s="39">
        <v>40</v>
      </c>
      <c r="K7" s="39">
        <v>30</v>
      </c>
      <c r="L7" s="55">
        <v>30</v>
      </c>
      <c r="M7" s="55">
        <v>50</v>
      </c>
      <c r="N7" s="75">
        <v>30</v>
      </c>
      <c r="O7" s="40">
        <v>30</v>
      </c>
      <c r="P7" s="40">
        <v>50</v>
      </c>
      <c r="Q7" s="41">
        <f>SUM(F7:P7)</f>
        <v>370</v>
      </c>
      <c r="R7" s="74">
        <v>340</v>
      </c>
      <c r="S7" s="67"/>
      <c r="T7" s="67"/>
    </row>
    <row r="8" spans="1:20" s="11" customFormat="1" ht="13.5" customHeight="1">
      <c r="A8" s="36" t="s">
        <v>64</v>
      </c>
      <c r="B8" s="37" t="s">
        <v>65</v>
      </c>
      <c r="C8" s="37"/>
      <c r="D8" s="38" t="s">
        <v>19</v>
      </c>
      <c r="E8" s="38">
        <v>2009</v>
      </c>
      <c r="F8" s="39">
        <v>40</v>
      </c>
      <c r="G8" s="39">
        <v>30</v>
      </c>
      <c r="H8" s="40">
        <v>30</v>
      </c>
      <c r="I8" s="40">
        <v>30</v>
      </c>
      <c r="J8" s="39">
        <v>30</v>
      </c>
      <c r="K8" s="39">
        <v>40</v>
      </c>
      <c r="L8" s="55">
        <v>50</v>
      </c>
      <c r="M8" s="55">
        <v>40</v>
      </c>
      <c r="N8" s="75">
        <v>40</v>
      </c>
      <c r="O8" s="40">
        <v>40</v>
      </c>
      <c r="P8" s="40">
        <v>30</v>
      </c>
      <c r="Q8" s="41">
        <f>SUM(F8:P8)</f>
        <v>400</v>
      </c>
      <c r="R8" s="74">
        <v>340</v>
      </c>
      <c r="S8" s="67"/>
      <c r="T8" s="67"/>
    </row>
    <row r="9" spans="1:20" s="11" customFormat="1" ht="13.5" customHeight="1">
      <c r="A9" s="36" t="s">
        <v>68</v>
      </c>
      <c r="B9" s="37" t="s">
        <v>69</v>
      </c>
      <c r="C9" s="37"/>
      <c r="D9" s="38" t="s">
        <v>19</v>
      </c>
      <c r="E9" s="38">
        <v>2009</v>
      </c>
      <c r="F9" s="39"/>
      <c r="G9" s="39"/>
      <c r="H9" s="40">
        <v>20</v>
      </c>
      <c r="I9" s="40">
        <v>16</v>
      </c>
      <c r="J9" s="39">
        <v>20</v>
      </c>
      <c r="K9" s="39">
        <v>20</v>
      </c>
      <c r="L9" s="55">
        <v>16</v>
      </c>
      <c r="M9" s="55">
        <v>30</v>
      </c>
      <c r="N9" s="75">
        <v>12</v>
      </c>
      <c r="O9" s="40">
        <v>16</v>
      </c>
      <c r="P9" s="40">
        <v>20</v>
      </c>
      <c r="Q9" s="41">
        <f>SUM(F9:P9)</f>
        <v>170</v>
      </c>
      <c r="R9" s="74">
        <v>170</v>
      </c>
      <c r="S9" s="67"/>
      <c r="T9" s="67"/>
    </row>
    <row r="10" spans="1:20" s="11" customFormat="1" ht="13.5" customHeight="1">
      <c r="A10" s="36" t="s">
        <v>66</v>
      </c>
      <c r="B10" s="37" t="s">
        <v>67</v>
      </c>
      <c r="C10" s="37"/>
      <c r="D10" s="38" t="s">
        <v>19</v>
      </c>
      <c r="E10" s="38">
        <v>2009</v>
      </c>
      <c r="F10" s="39"/>
      <c r="G10" s="39"/>
      <c r="H10" s="40">
        <v>40</v>
      </c>
      <c r="I10" s="40">
        <v>20</v>
      </c>
      <c r="J10" s="39"/>
      <c r="K10" s="39"/>
      <c r="L10" s="55">
        <v>20</v>
      </c>
      <c r="M10" s="55">
        <v>0</v>
      </c>
      <c r="N10" s="75"/>
      <c r="O10" s="40"/>
      <c r="P10" s="40"/>
      <c r="Q10" s="41">
        <f>SUM(F10:P10)</f>
        <v>80</v>
      </c>
      <c r="R10" s="74">
        <v>80</v>
      </c>
      <c r="S10" s="67"/>
      <c r="T10" s="67"/>
    </row>
    <row r="11" spans="1:20" s="11" customFormat="1" ht="13.5" customHeight="1">
      <c r="A11" s="36" t="s">
        <v>70</v>
      </c>
      <c r="B11" s="37" t="s">
        <v>71</v>
      </c>
      <c r="C11" s="37"/>
      <c r="D11" s="38" t="s">
        <v>1</v>
      </c>
      <c r="E11" s="38">
        <v>2010</v>
      </c>
      <c r="F11" s="39"/>
      <c r="G11" s="39"/>
      <c r="H11" s="40">
        <v>0</v>
      </c>
      <c r="I11" s="40">
        <v>12</v>
      </c>
      <c r="J11" s="39"/>
      <c r="K11" s="39"/>
      <c r="L11" s="55"/>
      <c r="M11" s="55"/>
      <c r="N11" s="75">
        <v>16</v>
      </c>
      <c r="O11" s="40">
        <v>12</v>
      </c>
      <c r="P11" s="40">
        <v>16</v>
      </c>
      <c r="Q11" s="41">
        <f>SUM(F11:P11)</f>
        <v>56</v>
      </c>
      <c r="R11" s="74">
        <v>56</v>
      </c>
      <c r="S11" s="67"/>
      <c r="T11" s="67"/>
    </row>
    <row r="12" spans="1:20" s="11" customFormat="1" ht="13.5" customHeight="1">
      <c r="A12" s="36" t="s">
        <v>133</v>
      </c>
      <c r="B12" s="37" t="s">
        <v>134</v>
      </c>
      <c r="C12" s="37"/>
      <c r="D12" s="38" t="s">
        <v>1</v>
      </c>
      <c r="E12" s="38">
        <v>2010</v>
      </c>
      <c r="F12" s="39"/>
      <c r="G12" s="39"/>
      <c r="H12" s="40"/>
      <c r="I12" s="40"/>
      <c r="J12" s="39"/>
      <c r="K12" s="39"/>
      <c r="L12" s="55"/>
      <c r="M12" s="55"/>
      <c r="N12" s="75">
        <v>20</v>
      </c>
      <c r="O12" s="40">
        <v>20</v>
      </c>
      <c r="P12" s="40">
        <v>0</v>
      </c>
      <c r="Q12" s="41">
        <f>SUM(F12:P12)</f>
        <v>40</v>
      </c>
      <c r="R12" s="74">
        <v>40</v>
      </c>
      <c r="S12" s="67"/>
      <c r="T12" s="67"/>
    </row>
    <row r="13" spans="1:20" s="11" customFormat="1" ht="13.5" customHeight="1">
      <c r="A13" s="36" t="s">
        <v>53</v>
      </c>
      <c r="B13" s="37" t="s">
        <v>135</v>
      </c>
      <c r="C13" s="37"/>
      <c r="D13" s="38" t="s">
        <v>1</v>
      </c>
      <c r="E13" s="38">
        <v>2010</v>
      </c>
      <c r="F13" s="39"/>
      <c r="G13" s="39"/>
      <c r="H13" s="40"/>
      <c r="I13" s="40"/>
      <c r="J13" s="39"/>
      <c r="K13" s="39"/>
      <c r="L13" s="55"/>
      <c r="M13" s="55"/>
      <c r="N13" s="75">
        <v>10</v>
      </c>
      <c r="O13" s="40">
        <v>10</v>
      </c>
      <c r="P13" s="40">
        <v>10</v>
      </c>
      <c r="Q13" s="41">
        <f>SUM(F13:P13)</f>
        <v>30</v>
      </c>
      <c r="R13" s="74">
        <v>30</v>
      </c>
      <c r="S13" s="67"/>
      <c r="T13" s="67"/>
    </row>
    <row r="14" spans="1:20" s="11" customFormat="1" ht="13.5" customHeight="1">
      <c r="A14" s="36" t="s">
        <v>136</v>
      </c>
      <c r="B14" s="37" t="s">
        <v>137</v>
      </c>
      <c r="C14" s="37"/>
      <c r="D14" s="38" t="s">
        <v>3</v>
      </c>
      <c r="E14" s="38">
        <v>2010</v>
      </c>
      <c r="F14" s="39"/>
      <c r="G14" s="39"/>
      <c r="H14" s="40"/>
      <c r="I14" s="40"/>
      <c r="J14" s="39"/>
      <c r="K14" s="39"/>
      <c r="L14" s="55"/>
      <c r="M14" s="55"/>
      <c r="N14" s="75">
        <v>8</v>
      </c>
      <c r="O14" s="40">
        <v>8</v>
      </c>
      <c r="P14" s="40">
        <v>12</v>
      </c>
      <c r="Q14" s="41">
        <f>SUM(F14:P14)</f>
        <v>28</v>
      </c>
      <c r="R14" s="74">
        <v>28</v>
      </c>
      <c r="S14" s="67"/>
      <c r="T14" s="67"/>
    </row>
    <row r="15" spans="1:20" s="11" customFormat="1" ht="13.5" customHeight="1">
      <c r="A15" s="36"/>
      <c r="B15" s="37"/>
      <c r="C15" s="37"/>
      <c r="D15" s="38"/>
      <c r="E15" s="38"/>
      <c r="F15" s="39"/>
      <c r="G15" s="39"/>
      <c r="H15" s="40"/>
      <c r="I15" s="40"/>
      <c r="J15" s="39"/>
      <c r="K15" s="39"/>
      <c r="L15" s="55"/>
      <c r="M15" s="55"/>
      <c r="N15" s="75"/>
      <c r="O15" s="40"/>
      <c r="P15" s="40"/>
      <c r="Q15" s="41">
        <f>SUM(F15:P15)</f>
        <v>0</v>
      </c>
      <c r="R15" s="74"/>
      <c r="S15" s="67"/>
      <c r="T15" s="67"/>
    </row>
    <row r="16" spans="1:20" s="35" customFormat="1" ht="13.5" customHeight="1">
      <c r="A16" s="43"/>
      <c r="B16" s="44"/>
      <c r="C16" s="44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6"/>
      <c r="S16" s="67"/>
      <c r="T16" s="67"/>
    </row>
    <row r="17" spans="1:20" ht="13.5" customHeight="1">
      <c r="A17" s="29" t="s">
        <v>21</v>
      </c>
      <c r="B17" s="30" t="s">
        <v>14</v>
      </c>
      <c r="C17" s="30"/>
      <c r="D17" s="31">
        <v>2010</v>
      </c>
      <c r="E17" s="31">
        <v>2009</v>
      </c>
      <c r="F17" s="33"/>
      <c r="G17" s="33"/>
      <c r="H17" s="33"/>
      <c r="I17" s="33"/>
      <c r="J17" s="31"/>
      <c r="K17" s="31"/>
      <c r="L17" s="31"/>
      <c r="M17" s="31"/>
      <c r="N17" s="31"/>
      <c r="O17" s="31"/>
      <c r="P17" s="31"/>
      <c r="Q17" s="31"/>
      <c r="R17" s="34"/>
      <c r="S17" s="66"/>
      <c r="T17" s="66"/>
    </row>
    <row r="18" spans="1:20" ht="13.5" customHeight="1">
      <c r="A18" s="36" t="s">
        <v>73</v>
      </c>
      <c r="B18" s="37" t="s">
        <v>74</v>
      </c>
      <c r="C18" s="37"/>
      <c r="D18" s="38" t="s">
        <v>1</v>
      </c>
      <c r="E18" s="38">
        <v>2009</v>
      </c>
      <c r="F18" s="39">
        <v>50</v>
      </c>
      <c r="G18" s="39">
        <v>50</v>
      </c>
      <c r="H18" s="40">
        <v>0</v>
      </c>
      <c r="I18" s="40">
        <v>40</v>
      </c>
      <c r="J18" s="39">
        <v>30</v>
      </c>
      <c r="K18" s="39">
        <v>50</v>
      </c>
      <c r="L18" s="55">
        <v>30</v>
      </c>
      <c r="M18" s="55">
        <v>40</v>
      </c>
      <c r="N18" s="75">
        <v>40</v>
      </c>
      <c r="O18" s="40">
        <v>30</v>
      </c>
      <c r="P18" s="40">
        <v>16</v>
      </c>
      <c r="Q18" s="41">
        <f>SUM(F18:P18)</f>
        <v>376</v>
      </c>
      <c r="R18" s="74">
        <v>360</v>
      </c>
      <c r="S18" s="66"/>
      <c r="T18" s="66"/>
    </row>
    <row r="19" spans="1:20" s="11" customFormat="1" ht="13.5" customHeight="1">
      <c r="A19" s="36" t="s">
        <v>78</v>
      </c>
      <c r="B19" s="37" t="s">
        <v>79</v>
      </c>
      <c r="C19" s="37"/>
      <c r="D19" s="38" t="s">
        <v>2</v>
      </c>
      <c r="E19" s="38">
        <v>2009</v>
      </c>
      <c r="F19" s="39">
        <v>0</v>
      </c>
      <c r="G19" s="39">
        <v>40</v>
      </c>
      <c r="H19" s="40">
        <v>50</v>
      </c>
      <c r="I19" s="40">
        <v>10</v>
      </c>
      <c r="J19" s="39">
        <v>50</v>
      </c>
      <c r="K19" s="39">
        <v>0</v>
      </c>
      <c r="L19" s="55">
        <v>50</v>
      </c>
      <c r="M19" s="55">
        <v>50</v>
      </c>
      <c r="N19" s="75">
        <v>2</v>
      </c>
      <c r="O19" s="40">
        <v>50</v>
      </c>
      <c r="P19" s="40">
        <v>50</v>
      </c>
      <c r="Q19" s="41">
        <f>SUM(F19:P19)</f>
        <v>352</v>
      </c>
      <c r="R19" s="74">
        <v>352</v>
      </c>
      <c r="S19" s="67"/>
      <c r="T19" s="67"/>
    </row>
    <row r="20" spans="1:20" s="11" customFormat="1" ht="15" customHeight="1">
      <c r="A20" s="36" t="s">
        <v>72</v>
      </c>
      <c r="B20" s="37" t="s">
        <v>42</v>
      </c>
      <c r="C20" s="37"/>
      <c r="D20" s="38" t="s">
        <v>1</v>
      </c>
      <c r="E20" s="38">
        <v>2009</v>
      </c>
      <c r="F20" s="39">
        <v>30</v>
      </c>
      <c r="G20" s="39">
        <v>30</v>
      </c>
      <c r="H20" s="40">
        <v>0</v>
      </c>
      <c r="I20" s="40">
        <v>50</v>
      </c>
      <c r="J20" s="39">
        <v>40</v>
      </c>
      <c r="K20" s="39">
        <v>20</v>
      </c>
      <c r="L20" s="55">
        <v>40</v>
      </c>
      <c r="M20" s="55">
        <v>0</v>
      </c>
      <c r="N20" s="75">
        <v>50</v>
      </c>
      <c r="O20" s="40">
        <v>40</v>
      </c>
      <c r="P20" s="40">
        <v>40</v>
      </c>
      <c r="Q20" s="41">
        <f>SUM(F20:P20)</f>
        <v>340</v>
      </c>
      <c r="R20" s="74">
        <v>340</v>
      </c>
      <c r="S20" s="66"/>
      <c r="T20" s="66"/>
    </row>
    <row r="21" spans="1:20" s="48" customFormat="1" ht="13.5" customHeight="1">
      <c r="A21" s="36" t="s">
        <v>76</v>
      </c>
      <c r="B21" s="37" t="s">
        <v>40</v>
      </c>
      <c r="C21" s="37"/>
      <c r="D21" s="38" t="s">
        <v>1</v>
      </c>
      <c r="E21" s="38">
        <v>2009</v>
      </c>
      <c r="F21" s="39">
        <v>40</v>
      </c>
      <c r="G21" s="39">
        <v>20</v>
      </c>
      <c r="H21" s="40">
        <v>30</v>
      </c>
      <c r="I21" s="40">
        <v>20</v>
      </c>
      <c r="J21" s="39"/>
      <c r="K21" s="39">
        <v>40</v>
      </c>
      <c r="L21" s="55">
        <v>16</v>
      </c>
      <c r="M21" s="55">
        <v>30</v>
      </c>
      <c r="N21" s="75">
        <v>16</v>
      </c>
      <c r="O21" s="40">
        <v>16</v>
      </c>
      <c r="P21" s="40">
        <v>12</v>
      </c>
      <c r="Q21" s="41">
        <f>SUM(F21:P21)</f>
        <v>240</v>
      </c>
      <c r="R21" s="74">
        <v>224</v>
      </c>
      <c r="S21" s="67"/>
      <c r="T21" s="67"/>
    </row>
    <row r="22" spans="1:20" s="49" customFormat="1" ht="13.5" customHeight="1">
      <c r="A22" s="36" t="s">
        <v>75</v>
      </c>
      <c r="B22" s="37" t="s">
        <v>33</v>
      </c>
      <c r="C22" s="37"/>
      <c r="D22" s="38" t="s">
        <v>3</v>
      </c>
      <c r="E22" s="38">
        <v>2010</v>
      </c>
      <c r="F22" s="39">
        <v>0</v>
      </c>
      <c r="G22" s="39">
        <v>16</v>
      </c>
      <c r="H22" s="40">
        <v>0</v>
      </c>
      <c r="I22" s="40">
        <v>30</v>
      </c>
      <c r="J22" s="39">
        <v>16</v>
      </c>
      <c r="K22" s="39">
        <v>30</v>
      </c>
      <c r="L22" s="55">
        <v>20</v>
      </c>
      <c r="M22" s="55">
        <v>16</v>
      </c>
      <c r="N22" s="75"/>
      <c r="O22" s="40"/>
      <c r="P22" s="40"/>
      <c r="Q22" s="41">
        <f>SUM(F22:P22)</f>
        <v>128</v>
      </c>
      <c r="R22" s="74">
        <v>128</v>
      </c>
      <c r="S22" s="69"/>
      <c r="T22" s="69"/>
    </row>
    <row r="23" spans="1:20" s="49" customFormat="1" ht="13.5" customHeight="1">
      <c r="A23" s="36" t="s">
        <v>77</v>
      </c>
      <c r="B23" s="37" t="s">
        <v>40</v>
      </c>
      <c r="C23" s="37"/>
      <c r="D23" s="38" t="s">
        <v>1</v>
      </c>
      <c r="E23" s="38">
        <v>2009</v>
      </c>
      <c r="F23" s="39">
        <v>0</v>
      </c>
      <c r="G23" s="39">
        <v>0</v>
      </c>
      <c r="H23" s="40">
        <v>20</v>
      </c>
      <c r="I23" s="40">
        <v>12</v>
      </c>
      <c r="J23" s="39">
        <v>20</v>
      </c>
      <c r="K23" s="39">
        <v>16</v>
      </c>
      <c r="L23" s="55">
        <v>12</v>
      </c>
      <c r="M23" s="55">
        <v>20</v>
      </c>
      <c r="N23" s="75">
        <v>7</v>
      </c>
      <c r="O23" s="40">
        <v>0</v>
      </c>
      <c r="P23" s="40">
        <v>0</v>
      </c>
      <c r="Q23" s="41">
        <f>SUM(F23:P23)</f>
        <v>107</v>
      </c>
      <c r="R23" s="74">
        <v>107</v>
      </c>
      <c r="S23" s="68"/>
      <c r="T23" s="68"/>
    </row>
    <row r="24" spans="1:20" s="49" customFormat="1" ht="13.5" customHeight="1">
      <c r="A24" s="36" t="s">
        <v>59</v>
      </c>
      <c r="B24" s="37" t="s">
        <v>22</v>
      </c>
      <c r="C24" s="37"/>
      <c r="D24" s="38" t="s">
        <v>1</v>
      </c>
      <c r="E24" s="38">
        <v>2009</v>
      </c>
      <c r="F24" s="39"/>
      <c r="G24" s="39"/>
      <c r="H24" s="40">
        <v>40</v>
      </c>
      <c r="I24" s="40">
        <v>16</v>
      </c>
      <c r="J24" s="39"/>
      <c r="K24" s="39"/>
      <c r="L24" s="55"/>
      <c r="M24" s="55"/>
      <c r="N24" s="75">
        <v>12</v>
      </c>
      <c r="O24" s="40">
        <v>8</v>
      </c>
      <c r="P24" s="40">
        <v>10</v>
      </c>
      <c r="Q24" s="41">
        <f>SUM(F24:P24)</f>
        <v>86</v>
      </c>
      <c r="R24" s="74">
        <v>86</v>
      </c>
      <c r="S24" s="67"/>
      <c r="T24" s="67"/>
    </row>
    <row r="25" spans="1:20" s="11" customFormat="1" ht="13.5" customHeight="1">
      <c r="A25" s="36" t="s">
        <v>138</v>
      </c>
      <c r="B25" s="37" t="s">
        <v>33</v>
      </c>
      <c r="C25" s="37"/>
      <c r="D25" s="38" t="s">
        <v>3</v>
      </c>
      <c r="E25" s="38">
        <v>2010</v>
      </c>
      <c r="F25" s="39"/>
      <c r="G25" s="39"/>
      <c r="H25" s="40"/>
      <c r="I25" s="40"/>
      <c r="J25" s="39"/>
      <c r="K25" s="39"/>
      <c r="L25" s="55"/>
      <c r="M25" s="55"/>
      <c r="N25" s="75">
        <v>30</v>
      </c>
      <c r="O25" s="40">
        <v>20</v>
      </c>
      <c r="P25" s="40">
        <v>30</v>
      </c>
      <c r="Q25" s="41">
        <f>SUM(F25:P25)</f>
        <v>80</v>
      </c>
      <c r="R25" s="74">
        <v>80</v>
      </c>
      <c r="S25" s="68"/>
      <c r="T25" s="68"/>
    </row>
    <row r="26" spans="1:20" s="11" customFormat="1" ht="13.5" customHeight="1">
      <c r="A26" s="36" t="s">
        <v>80</v>
      </c>
      <c r="B26" s="37" t="s">
        <v>24</v>
      </c>
      <c r="C26" s="37"/>
      <c r="D26" s="38" t="s">
        <v>1</v>
      </c>
      <c r="E26" s="38">
        <v>2010</v>
      </c>
      <c r="F26" s="39"/>
      <c r="G26" s="39"/>
      <c r="H26" s="40">
        <v>0</v>
      </c>
      <c r="I26" s="40">
        <v>8</v>
      </c>
      <c r="J26" s="39"/>
      <c r="K26" s="39"/>
      <c r="L26" s="55"/>
      <c r="M26" s="55"/>
      <c r="N26" s="75">
        <v>20</v>
      </c>
      <c r="O26" s="40">
        <v>0</v>
      </c>
      <c r="P26" s="40">
        <v>20</v>
      </c>
      <c r="Q26" s="41">
        <f>SUM(F26:P26)</f>
        <v>48</v>
      </c>
      <c r="R26" s="74">
        <v>48</v>
      </c>
      <c r="S26" s="70"/>
      <c r="T26" s="70"/>
    </row>
    <row r="27" spans="1:20" s="47" customFormat="1" ht="14.25" customHeight="1">
      <c r="A27" s="36" t="s">
        <v>142</v>
      </c>
      <c r="B27" s="37" t="s">
        <v>143</v>
      </c>
      <c r="C27" s="37"/>
      <c r="D27" s="38" t="s">
        <v>3</v>
      </c>
      <c r="E27" s="38">
        <v>2010</v>
      </c>
      <c r="F27" s="39"/>
      <c r="G27" s="39"/>
      <c r="H27" s="40"/>
      <c r="I27" s="40"/>
      <c r="J27" s="39"/>
      <c r="K27" s="39"/>
      <c r="L27" s="55"/>
      <c r="M27" s="55"/>
      <c r="N27" s="75">
        <v>6</v>
      </c>
      <c r="O27" s="40">
        <v>12</v>
      </c>
      <c r="P27" s="40">
        <v>3</v>
      </c>
      <c r="Q27" s="41">
        <f>SUM(F27:P27)</f>
        <v>21</v>
      </c>
      <c r="R27" s="74">
        <v>21</v>
      </c>
      <c r="S27" s="70"/>
      <c r="T27" s="70"/>
    </row>
    <row r="28" spans="1:20" s="47" customFormat="1" ht="14.25" customHeight="1">
      <c r="A28" s="36" t="s">
        <v>85</v>
      </c>
      <c r="B28" s="37" t="s">
        <v>86</v>
      </c>
      <c r="C28" s="37"/>
      <c r="D28" s="38" t="s">
        <v>1</v>
      </c>
      <c r="E28" s="38">
        <v>2010</v>
      </c>
      <c r="F28" s="39"/>
      <c r="G28" s="39"/>
      <c r="H28" s="40">
        <v>0</v>
      </c>
      <c r="I28" s="40">
        <v>5</v>
      </c>
      <c r="J28" s="39"/>
      <c r="K28" s="39"/>
      <c r="L28" s="55"/>
      <c r="M28" s="55"/>
      <c r="N28" s="75">
        <v>5</v>
      </c>
      <c r="O28" s="40">
        <v>7</v>
      </c>
      <c r="P28" s="40">
        <v>4</v>
      </c>
      <c r="Q28" s="41">
        <f>SUM(F28:P28)</f>
        <v>21</v>
      </c>
      <c r="R28" s="74">
        <v>21</v>
      </c>
      <c r="S28" s="70"/>
      <c r="T28" s="70"/>
    </row>
    <row r="29" spans="1:20" s="47" customFormat="1" ht="14.25" customHeight="1">
      <c r="A29" s="36" t="s">
        <v>146</v>
      </c>
      <c r="B29" s="37" t="s">
        <v>147</v>
      </c>
      <c r="C29" s="37"/>
      <c r="D29" s="38" t="s">
        <v>3</v>
      </c>
      <c r="E29" s="38">
        <v>2010</v>
      </c>
      <c r="F29" s="39"/>
      <c r="G29" s="39"/>
      <c r="H29" s="40"/>
      <c r="I29" s="40"/>
      <c r="J29" s="39"/>
      <c r="K29" s="39"/>
      <c r="L29" s="55"/>
      <c r="M29" s="55"/>
      <c r="N29" s="75">
        <v>3</v>
      </c>
      <c r="O29" s="40">
        <v>10</v>
      </c>
      <c r="P29" s="40">
        <v>6</v>
      </c>
      <c r="Q29" s="41">
        <f>SUM(F29:P29)</f>
        <v>19</v>
      </c>
      <c r="R29" s="74">
        <v>19</v>
      </c>
      <c r="S29" s="67"/>
      <c r="T29" s="67"/>
    </row>
    <row r="30" spans="1:20" s="47" customFormat="1" ht="14.25" customHeight="1">
      <c r="A30" s="36" t="s">
        <v>139</v>
      </c>
      <c r="B30" s="37" t="s">
        <v>32</v>
      </c>
      <c r="C30" s="37"/>
      <c r="D30" s="38" t="s">
        <v>3</v>
      </c>
      <c r="E30" s="38">
        <v>2009</v>
      </c>
      <c r="F30" s="39"/>
      <c r="G30" s="39"/>
      <c r="H30" s="40"/>
      <c r="I30" s="40"/>
      <c r="J30" s="39"/>
      <c r="K30" s="39"/>
      <c r="L30" s="55"/>
      <c r="M30" s="55"/>
      <c r="N30" s="75">
        <v>10</v>
      </c>
      <c r="O30" s="40">
        <v>0</v>
      </c>
      <c r="P30" s="40">
        <v>8</v>
      </c>
      <c r="Q30" s="41">
        <f>SUM(F30:P30)</f>
        <v>18</v>
      </c>
      <c r="R30" s="74">
        <v>18</v>
      </c>
      <c r="S30" s="67"/>
      <c r="T30" s="67"/>
    </row>
    <row r="31" spans="1:20" s="47" customFormat="1" ht="14.25" customHeight="1">
      <c r="A31" s="36" t="s">
        <v>140</v>
      </c>
      <c r="B31" s="37" t="s">
        <v>141</v>
      </c>
      <c r="C31" s="37"/>
      <c r="D31" s="38" t="s">
        <v>3</v>
      </c>
      <c r="E31" s="38">
        <v>2010</v>
      </c>
      <c r="F31" s="39"/>
      <c r="G31" s="39"/>
      <c r="H31" s="40"/>
      <c r="I31" s="40"/>
      <c r="J31" s="39"/>
      <c r="K31" s="39"/>
      <c r="L31" s="55"/>
      <c r="M31" s="55"/>
      <c r="N31" s="75">
        <v>8</v>
      </c>
      <c r="O31" s="40">
        <v>0</v>
      </c>
      <c r="P31" s="40">
        <v>7</v>
      </c>
      <c r="Q31" s="41">
        <f>SUM(F31:P31)</f>
        <v>15</v>
      </c>
      <c r="R31" s="74">
        <v>15</v>
      </c>
      <c r="S31" s="67"/>
      <c r="T31" s="67"/>
    </row>
    <row r="32" spans="1:20" s="47" customFormat="1" ht="14.25" customHeight="1">
      <c r="A32" s="36" t="s">
        <v>144</v>
      </c>
      <c r="B32" s="37" t="s">
        <v>145</v>
      </c>
      <c r="C32" s="37"/>
      <c r="D32" s="38" t="s">
        <v>3</v>
      </c>
      <c r="E32" s="38">
        <v>2010</v>
      </c>
      <c r="F32" s="39"/>
      <c r="G32" s="39"/>
      <c r="H32" s="40"/>
      <c r="I32" s="40"/>
      <c r="J32" s="39"/>
      <c r="K32" s="39"/>
      <c r="L32" s="55"/>
      <c r="M32" s="55"/>
      <c r="N32" s="75">
        <v>4</v>
      </c>
      <c r="O32" s="40">
        <v>0</v>
      </c>
      <c r="P32" s="40">
        <v>5</v>
      </c>
      <c r="Q32" s="41">
        <f>SUM(F32:P32)</f>
        <v>9</v>
      </c>
      <c r="R32" s="74">
        <v>9</v>
      </c>
      <c r="S32" s="67"/>
      <c r="T32" s="67"/>
    </row>
    <row r="33" spans="1:20" s="47" customFormat="1" ht="14.25" customHeight="1">
      <c r="A33" s="36" t="s">
        <v>81</v>
      </c>
      <c r="B33" s="37" t="s">
        <v>82</v>
      </c>
      <c r="C33" s="37"/>
      <c r="D33" s="38" t="s">
        <v>1</v>
      </c>
      <c r="E33" s="38">
        <v>2009</v>
      </c>
      <c r="F33" s="39"/>
      <c r="G33" s="39"/>
      <c r="H33" s="40">
        <v>0</v>
      </c>
      <c r="I33" s="40">
        <v>7</v>
      </c>
      <c r="J33" s="39"/>
      <c r="K33" s="39"/>
      <c r="L33" s="55"/>
      <c r="M33" s="55"/>
      <c r="N33" s="75"/>
      <c r="O33" s="40"/>
      <c r="P33" s="40"/>
      <c r="Q33" s="41">
        <f>SUM(F33:P33)</f>
        <v>7</v>
      </c>
      <c r="R33" s="74">
        <v>7</v>
      </c>
      <c r="S33" s="67"/>
      <c r="T33" s="67"/>
    </row>
    <row r="34" spans="1:20" s="47" customFormat="1" ht="14.25" customHeight="1">
      <c r="A34" s="36" t="s">
        <v>83</v>
      </c>
      <c r="B34" s="37" t="s">
        <v>84</v>
      </c>
      <c r="C34" s="37"/>
      <c r="D34" s="38" t="s">
        <v>1</v>
      </c>
      <c r="E34" s="38">
        <v>2010</v>
      </c>
      <c r="F34" s="39"/>
      <c r="G34" s="39"/>
      <c r="H34" s="40">
        <v>0</v>
      </c>
      <c r="I34" s="40">
        <v>6</v>
      </c>
      <c r="J34" s="39"/>
      <c r="K34" s="39"/>
      <c r="L34" s="55"/>
      <c r="M34" s="55"/>
      <c r="N34" s="75"/>
      <c r="O34" s="40"/>
      <c r="P34" s="40"/>
      <c r="Q34" s="41">
        <f>SUM(F34:P34)</f>
        <v>6</v>
      </c>
      <c r="R34" s="74">
        <v>6</v>
      </c>
      <c r="S34" s="67"/>
      <c r="T34" s="67"/>
    </row>
    <row r="35" spans="1:20" ht="13.5" customHeight="1">
      <c r="A35" s="36" t="s">
        <v>148</v>
      </c>
      <c r="B35" s="37" t="s">
        <v>130</v>
      </c>
      <c r="C35" s="37"/>
      <c r="D35" s="38" t="s">
        <v>3</v>
      </c>
      <c r="E35" s="38">
        <v>2010</v>
      </c>
      <c r="F35" s="39"/>
      <c r="G35" s="39"/>
      <c r="H35" s="40"/>
      <c r="I35" s="40"/>
      <c r="J35" s="39"/>
      <c r="K35" s="39"/>
      <c r="L35" s="55"/>
      <c r="M35" s="55"/>
      <c r="N35" s="75">
        <v>1</v>
      </c>
      <c r="O35" s="40">
        <v>0</v>
      </c>
      <c r="P35" s="40">
        <v>0</v>
      </c>
      <c r="Q35" s="41">
        <f>SUM(F35:P35)</f>
        <v>1</v>
      </c>
      <c r="R35" s="74">
        <v>1</v>
      </c>
      <c r="S35" s="68"/>
      <c r="T35" s="68"/>
    </row>
    <row r="36" spans="1:20" s="49" customFormat="1" ht="13.5" customHeight="1">
      <c r="A36" s="36" t="s">
        <v>108</v>
      </c>
      <c r="B36" s="37" t="s">
        <v>109</v>
      </c>
      <c r="C36" s="37"/>
      <c r="D36" s="38" t="s">
        <v>2</v>
      </c>
      <c r="E36" s="38"/>
      <c r="F36" s="39">
        <v>0</v>
      </c>
      <c r="G36" s="39">
        <v>0</v>
      </c>
      <c r="H36" s="40"/>
      <c r="I36" s="40"/>
      <c r="J36" s="39"/>
      <c r="K36" s="39"/>
      <c r="L36" s="55"/>
      <c r="M36" s="55"/>
      <c r="N36" s="75"/>
      <c r="O36" s="40"/>
      <c r="P36" s="40"/>
      <c r="Q36" s="41">
        <f>SUM(F36:P36)</f>
        <v>0</v>
      </c>
      <c r="R36" s="74">
        <v>0</v>
      </c>
      <c r="S36" s="70"/>
      <c r="T36" s="70"/>
    </row>
  </sheetData>
  <sheetProtection selectLockedCells="1" selectUnlockedCells="1"/>
  <printOptions/>
  <pageMargins left="0.5118055555555555" right="0.4722222222222222" top="0.4722222222222222" bottom="0.7479166666666667" header="0.5118055555555555" footer="0.5118055555555555"/>
  <pageSetup fitToHeight="1" fitToWidth="1" horizontalDpi="300" verticalDpi="300" orientation="portrait" paperSize="9" scale="66" r:id="rId1"/>
  <ignoredErrors>
    <ignoredError sqref="Q16:Q1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view="pageBreakPreview" zoomScale="130" zoomScaleNormal="130" zoomScaleSheetLayoutView="130" zoomScalePageLayoutView="0" workbookViewId="0" topLeftCell="A1">
      <pane ySplit="3" topLeftCell="A13" activePane="bottomLeft" state="frozen"/>
      <selection pane="topLeft" activeCell="A1" sqref="A1"/>
      <selection pane="bottomLeft" activeCell="A17" sqref="A17:R31"/>
    </sheetView>
  </sheetViews>
  <sheetFormatPr defaultColWidth="9.140625" defaultRowHeight="12.75" customHeight="1"/>
  <cols>
    <col min="1" max="1" width="19.8515625" style="1" customWidth="1"/>
    <col min="2" max="2" width="11.57421875" style="1" customWidth="1"/>
    <col min="3" max="3" width="6.00390625" style="1" customWidth="1"/>
    <col min="4" max="4" width="8.140625" style="2" customWidth="1"/>
    <col min="5" max="5" width="6.140625" style="2" customWidth="1"/>
    <col min="6" max="6" width="5.140625" style="2" customWidth="1"/>
    <col min="7" max="7" width="5.28125" style="2" customWidth="1"/>
    <col min="8" max="8" width="5.28125" style="3" customWidth="1"/>
    <col min="9" max="9" width="5.28125" style="2" customWidth="1"/>
    <col min="10" max="14" width="5.140625" style="2" customWidth="1"/>
    <col min="15" max="16" width="5.28125" style="2" customWidth="1"/>
    <col min="17" max="20" width="9.140625" style="2" customWidth="1"/>
    <col min="21" max="16384" width="9.140625" style="1" customWidth="1"/>
  </cols>
  <sheetData>
    <row r="1" spans="1:20" ht="32.25" customHeight="1">
      <c r="A1" s="4"/>
      <c r="B1" s="5"/>
      <c r="C1" s="6" t="s">
        <v>107</v>
      </c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10"/>
      <c r="S1" s="66"/>
      <c r="T1" s="66"/>
    </row>
    <row r="2" spans="1:20" ht="19.5" customHeight="1">
      <c r="A2" s="54"/>
      <c r="B2" s="11"/>
      <c r="C2" s="11"/>
      <c r="D2" s="12"/>
      <c r="E2" s="13"/>
      <c r="F2" s="14" t="s">
        <v>0</v>
      </c>
      <c r="G2" s="15" t="s">
        <v>0</v>
      </c>
      <c r="H2" s="16" t="s">
        <v>1</v>
      </c>
      <c r="I2" s="16" t="s">
        <v>1</v>
      </c>
      <c r="J2" s="15" t="s">
        <v>2</v>
      </c>
      <c r="K2" s="15" t="s">
        <v>2</v>
      </c>
      <c r="L2" s="17" t="s">
        <v>19</v>
      </c>
      <c r="M2" s="17" t="s">
        <v>19</v>
      </c>
      <c r="N2" s="76" t="s">
        <v>3</v>
      </c>
      <c r="O2" s="16" t="s">
        <v>3</v>
      </c>
      <c r="P2" s="16" t="s">
        <v>3</v>
      </c>
      <c r="Q2" s="18" t="s">
        <v>4</v>
      </c>
      <c r="R2" s="19" t="s">
        <v>5</v>
      </c>
      <c r="S2" s="66"/>
      <c r="T2" s="66"/>
    </row>
    <row r="3" spans="1:20" ht="12.75" customHeight="1">
      <c r="A3" s="20"/>
      <c r="B3" s="21"/>
      <c r="C3" s="21"/>
      <c r="D3" s="22"/>
      <c r="E3" s="22"/>
      <c r="F3" s="23" t="s">
        <v>6</v>
      </c>
      <c r="G3" s="24" t="s">
        <v>7</v>
      </c>
      <c r="H3" s="25" t="s">
        <v>7</v>
      </c>
      <c r="I3" s="25" t="s">
        <v>6</v>
      </c>
      <c r="J3" s="24" t="s">
        <v>6</v>
      </c>
      <c r="K3" s="24" t="s">
        <v>7</v>
      </c>
      <c r="L3" s="26" t="s">
        <v>7</v>
      </c>
      <c r="M3" s="26" t="s">
        <v>6</v>
      </c>
      <c r="N3" s="77" t="s">
        <v>25</v>
      </c>
      <c r="O3" s="25" t="s">
        <v>7</v>
      </c>
      <c r="P3" s="25" t="s">
        <v>6</v>
      </c>
      <c r="Q3" s="27" t="s">
        <v>8</v>
      </c>
      <c r="R3" s="28" t="s">
        <v>9</v>
      </c>
      <c r="S3" s="66"/>
      <c r="T3" s="66"/>
    </row>
    <row r="4" spans="1:20" s="35" customFormat="1" ht="13.5" customHeight="1">
      <c r="A4" s="43"/>
      <c r="B4" s="44"/>
      <c r="C4" s="44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6"/>
      <c r="S4" s="67"/>
      <c r="T4" s="67"/>
    </row>
    <row r="5" spans="1:20" ht="13.5" customHeight="1">
      <c r="A5" s="29" t="s">
        <v>23</v>
      </c>
      <c r="B5" s="30" t="s">
        <v>11</v>
      </c>
      <c r="C5" s="30"/>
      <c r="D5" s="31">
        <v>2008</v>
      </c>
      <c r="E5" s="31">
        <v>2007</v>
      </c>
      <c r="F5" s="33"/>
      <c r="G5" s="33"/>
      <c r="H5" s="33"/>
      <c r="I5" s="33"/>
      <c r="J5" s="31"/>
      <c r="K5" s="31"/>
      <c r="L5" s="31"/>
      <c r="M5" s="31"/>
      <c r="N5" s="31"/>
      <c r="O5" s="31"/>
      <c r="P5" s="31"/>
      <c r="Q5" s="31"/>
      <c r="R5" s="34"/>
      <c r="S5" s="66"/>
      <c r="T5" s="66"/>
    </row>
    <row r="6" spans="1:20" s="52" customFormat="1" ht="13.5" customHeight="1">
      <c r="A6" s="36" t="s">
        <v>87</v>
      </c>
      <c r="B6" s="37" t="s">
        <v>28</v>
      </c>
      <c r="C6" s="37"/>
      <c r="D6" s="38" t="s">
        <v>0</v>
      </c>
      <c r="E6" s="38">
        <v>2007</v>
      </c>
      <c r="F6" s="39">
        <v>50</v>
      </c>
      <c r="G6" s="39">
        <v>50</v>
      </c>
      <c r="H6" s="40">
        <v>0</v>
      </c>
      <c r="I6" s="40">
        <v>50</v>
      </c>
      <c r="J6" s="39">
        <v>50</v>
      </c>
      <c r="K6" s="39">
        <v>50</v>
      </c>
      <c r="L6" s="55">
        <v>50</v>
      </c>
      <c r="M6" s="55">
        <v>20</v>
      </c>
      <c r="N6" s="75">
        <v>40</v>
      </c>
      <c r="O6" s="40">
        <v>50</v>
      </c>
      <c r="P6" s="40">
        <v>50</v>
      </c>
      <c r="Q6" s="41">
        <f>SUM(F6:P6)</f>
        <v>460</v>
      </c>
      <c r="R6" s="74">
        <v>440</v>
      </c>
      <c r="S6" s="66"/>
      <c r="T6" s="66"/>
    </row>
    <row r="7" spans="1:20" s="47" customFormat="1" ht="13.5" customHeight="1">
      <c r="A7" s="36" t="s">
        <v>88</v>
      </c>
      <c r="B7" s="37" t="s">
        <v>89</v>
      </c>
      <c r="C7" s="37"/>
      <c r="D7" s="38" t="s">
        <v>3</v>
      </c>
      <c r="E7" s="38">
        <v>2008</v>
      </c>
      <c r="F7" s="39">
        <v>30</v>
      </c>
      <c r="G7" s="39">
        <v>20</v>
      </c>
      <c r="H7" s="40">
        <v>50</v>
      </c>
      <c r="I7" s="40">
        <v>40</v>
      </c>
      <c r="J7" s="39">
        <v>20</v>
      </c>
      <c r="K7" s="39">
        <v>30</v>
      </c>
      <c r="L7" s="55">
        <v>30</v>
      </c>
      <c r="M7" s="55">
        <v>40</v>
      </c>
      <c r="N7" s="75">
        <v>50</v>
      </c>
      <c r="O7" s="40">
        <v>40</v>
      </c>
      <c r="P7" s="40">
        <v>30</v>
      </c>
      <c r="Q7" s="41">
        <f>SUM(F7:P7)</f>
        <v>380</v>
      </c>
      <c r="R7" s="74">
        <v>340</v>
      </c>
      <c r="S7" s="67"/>
      <c r="T7" s="67"/>
    </row>
    <row r="8" spans="1:20" ht="13.5" customHeight="1">
      <c r="A8" s="36" t="s">
        <v>104</v>
      </c>
      <c r="B8" s="37" t="s">
        <v>31</v>
      </c>
      <c r="C8" s="37"/>
      <c r="D8" s="38" t="s">
        <v>2</v>
      </c>
      <c r="E8" s="38">
        <v>2007</v>
      </c>
      <c r="F8" s="39">
        <v>40</v>
      </c>
      <c r="G8" s="39">
        <v>40</v>
      </c>
      <c r="H8" s="40">
        <v>0</v>
      </c>
      <c r="I8" s="40">
        <v>0</v>
      </c>
      <c r="J8" s="39">
        <v>40</v>
      </c>
      <c r="K8" s="39">
        <v>40</v>
      </c>
      <c r="L8" s="55">
        <v>40</v>
      </c>
      <c r="M8" s="55">
        <v>50</v>
      </c>
      <c r="N8" s="75">
        <v>20</v>
      </c>
      <c r="O8" s="40">
        <v>30</v>
      </c>
      <c r="P8" s="40">
        <v>40</v>
      </c>
      <c r="Q8" s="41">
        <f>SUM(F8:P8)</f>
        <v>340</v>
      </c>
      <c r="R8" s="74">
        <v>340</v>
      </c>
      <c r="S8" s="68"/>
      <c r="T8" s="68"/>
    </row>
    <row r="9" spans="1:20" ht="13.5" customHeight="1">
      <c r="A9" s="36" t="s">
        <v>70</v>
      </c>
      <c r="B9" s="37" t="s">
        <v>32</v>
      </c>
      <c r="C9" s="37"/>
      <c r="D9" s="38" t="s">
        <v>1</v>
      </c>
      <c r="E9" s="38">
        <v>2007</v>
      </c>
      <c r="F9" s="39">
        <v>20</v>
      </c>
      <c r="G9" s="39">
        <v>30</v>
      </c>
      <c r="H9" s="40">
        <v>0</v>
      </c>
      <c r="I9" s="40">
        <v>20</v>
      </c>
      <c r="J9" s="39">
        <v>30</v>
      </c>
      <c r="K9" s="39">
        <v>0</v>
      </c>
      <c r="L9" s="55"/>
      <c r="M9" s="55"/>
      <c r="N9" s="75">
        <v>30</v>
      </c>
      <c r="O9" s="40">
        <v>0</v>
      </c>
      <c r="P9" s="40">
        <v>16</v>
      </c>
      <c r="Q9" s="41">
        <f>SUM(F9:P9)</f>
        <v>146</v>
      </c>
      <c r="R9" s="74">
        <v>146</v>
      </c>
      <c r="S9" s="72"/>
      <c r="T9" s="72"/>
    </row>
    <row r="10" spans="1:20" s="11" customFormat="1" ht="13.5" customHeight="1">
      <c r="A10" s="36" t="s">
        <v>103</v>
      </c>
      <c r="B10" s="37" t="s">
        <v>27</v>
      </c>
      <c r="C10" s="37"/>
      <c r="D10" s="38" t="s">
        <v>0</v>
      </c>
      <c r="E10" s="38">
        <v>2007</v>
      </c>
      <c r="F10" s="39">
        <v>0</v>
      </c>
      <c r="G10" s="39">
        <v>16</v>
      </c>
      <c r="H10" s="40">
        <v>40</v>
      </c>
      <c r="I10" s="40">
        <v>0</v>
      </c>
      <c r="J10" s="39">
        <v>0</v>
      </c>
      <c r="K10" s="39">
        <v>0</v>
      </c>
      <c r="L10" s="55">
        <v>20</v>
      </c>
      <c r="M10" s="55">
        <v>30</v>
      </c>
      <c r="N10" s="75">
        <v>8</v>
      </c>
      <c r="O10" s="40">
        <v>16</v>
      </c>
      <c r="P10" s="40">
        <v>0</v>
      </c>
      <c r="Q10" s="41">
        <f>SUM(F10:P10)</f>
        <v>130</v>
      </c>
      <c r="R10" s="74">
        <v>130</v>
      </c>
      <c r="S10" s="66"/>
      <c r="T10" s="66"/>
    </row>
    <row r="11" spans="1:20" s="11" customFormat="1" ht="13.5" customHeight="1">
      <c r="A11" s="36" t="s">
        <v>149</v>
      </c>
      <c r="B11" s="37" t="s">
        <v>150</v>
      </c>
      <c r="C11" s="37"/>
      <c r="D11" s="38" t="s">
        <v>3</v>
      </c>
      <c r="E11" s="38">
        <v>2008</v>
      </c>
      <c r="F11" s="39"/>
      <c r="G11" s="39"/>
      <c r="H11" s="40"/>
      <c r="I11" s="40"/>
      <c r="J11" s="39"/>
      <c r="K11" s="39"/>
      <c r="L11" s="55"/>
      <c r="M11" s="55"/>
      <c r="N11" s="75">
        <v>16</v>
      </c>
      <c r="O11" s="40">
        <v>20</v>
      </c>
      <c r="P11" s="40">
        <v>20</v>
      </c>
      <c r="Q11" s="41">
        <f>SUM(F11:P11)</f>
        <v>56</v>
      </c>
      <c r="R11" s="74">
        <v>56</v>
      </c>
      <c r="S11" s="66"/>
      <c r="T11" s="66"/>
    </row>
    <row r="12" spans="1:20" s="11" customFormat="1" ht="13.5" customHeight="1">
      <c r="A12" s="36" t="s">
        <v>51</v>
      </c>
      <c r="B12" s="37" t="s">
        <v>12</v>
      </c>
      <c r="C12" s="37"/>
      <c r="D12" s="38" t="s">
        <v>1</v>
      </c>
      <c r="E12" s="38">
        <v>2007</v>
      </c>
      <c r="F12" s="39"/>
      <c r="G12" s="39"/>
      <c r="H12" s="40">
        <v>0</v>
      </c>
      <c r="I12" s="40">
        <v>30</v>
      </c>
      <c r="J12" s="39"/>
      <c r="K12" s="39"/>
      <c r="L12" s="55"/>
      <c r="M12" s="55"/>
      <c r="N12" s="75"/>
      <c r="O12" s="40"/>
      <c r="P12" s="40"/>
      <c r="Q12" s="41">
        <f>SUM(F12:P12)</f>
        <v>30</v>
      </c>
      <c r="R12" s="74">
        <v>30</v>
      </c>
      <c r="S12" s="66"/>
      <c r="T12" s="66"/>
    </row>
    <row r="13" spans="1:20" s="11" customFormat="1" ht="13.5" customHeight="1">
      <c r="A13" s="36" t="s">
        <v>153</v>
      </c>
      <c r="B13" s="37" t="s">
        <v>154</v>
      </c>
      <c r="C13" s="37"/>
      <c r="D13" s="38" t="s">
        <v>3</v>
      </c>
      <c r="E13" s="38">
        <v>2007</v>
      </c>
      <c r="F13" s="39"/>
      <c r="G13" s="39"/>
      <c r="H13" s="40"/>
      <c r="I13" s="40"/>
      <c r="J13" s="39"/>
      <c r="K13" s="39"/>
      <c r="L13" s="55"/>
      <c r="M13" s="55"/>
      <c r="N13" s="75">
        <v>12</v>
      </c>
      <c r="O13" s="40">
        <v>0</v>
      </c>
      <c r="P13" s="40">
        <v>0</v>
      </c>
      <c r="Q13" s="41">
        <f>SUM(F13:P13)</f>
        <v>12</v>
      </c>
      <c r="R13" s="74">
        <v>12</v>
      </c>
      <c r="S13" s="66"/>
      <c r="T13" s="66"/>
    </row>
    <row r="14" spans="1:20" ht="15" customHeight="1">
      <c r="A14" s="36" t="s">
        <v>151</v>
      </c>
      <c r="B14" s="37" t="s">
        <v>152</v>
      </c>
      <c r="C14" s="37"/>
      <c r="D14" s="38" t="s">
        <v>3</v>
      </c>
      <c r="E14" s="38">
        <v>2007</v>
      </c>
      <c r="F14" s="39"/>
      <c r="G14" s="39"/>
      <c r="H14" s="40"/>
      <c r="I14" s="40"/>
      <c r="J14" s="39"/>
      <c r="K14" s="39"/>
      <c r="L14" s="55"/>
      <c r="M14" s="55"/>
      <c r="N14" s="75">
        <v>10</v>
      </c>
      <c r="O14" s="40">
        <v>0</v>
      </c>
      <c r="P14" s="40">
        <v>0</v>
      </c>
      <c r="Q14" s="41">
        <f>SUM(F14:P14)</f>
        <v>10</v>
      </c>
      <c r="R14" s="74">
        <v>10</v>
      </c>
      <c r="S14" s="67"/>
      <c r="T14" s="67"/>
    </row>
    <row r="15" spans="1:20" s="35" customFormat="1" ht="13.5" customHeight="1">
      <c r="A15" s="43"/>
      <c r="B15" s="44"/>
      <c r="C15" s="44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6"/>
      <c r="S15" s="67"/>
      <c r="T15" s="67"/>
    </row>
    <row r="16" spans="1:20" ht="13.5" customHeight="1">
      <c r="A16" s="29" t="s">
        <v>23</v>
      </c>
      <c r="B16" s="30" t="s">
        <v>14</v>
      </c>
      <c r="C16" s="30"/>
      <c r="D16" s="31">
        <v>2008</v>
      </c>
      <c r="E16" s="31">
        <v>2007</v>
      </c>
      <c r="F16" s="33"/>
      <c r="G16" s="33"/>
      <c r="H16" s="33"/>
      <c r="I16" s="33"/>
      <c r="J16" s="31"/>
      <c r="K16" s="31"/>
      <c r="L16" s="31"/>
      <c r="M16" s="31"/>
      <c r="N16" s="31"/>
      <c r="O16" s="31"/>
      <c r="P16" s="31"/>
      <c r="Q16" s="31"/>
      <c r="R16" s="34"/>
      <c r="S16" s="66"/>
      <c r="T16" s="66"/>
    </row>
    <row r="17" spans="1:20" ht="13.5" customHeight="1">
      <c r="A17" s="36" t="s">
        <v>90</v>
      </c>
      <c r="B17" s="37" t="s">
        <v>20</v>
      </c>
      <c r="C17" s="37"/>
      <c r="D17" s="38" t="s">
        <v>1</v>
      </c>
      <c r="E17" s="38">
        <v>2007</v>
      </c>
      <c r="F17" s="39">
        <v>50</v>
      </c>
      <c r="G17" s="39">
        <v>50</v>
      </c>
      <c r="H17" s="40">
        <v>0</v>
      </c>
      <c r="I17" s="40">
        <v>50</v>
      </c>
      <c r="J17" s="39">
        <v>50</v>
      </c>
      <c r="K17" s="39">
        <v>12</v>
      </c>
      <c r="L17" s="55">
        <v>30</v>
      </c>
      <c r="M17" s="55">
        <v>50</v>
      </c>
      <c r="N17" s="75">
        <v>30</v>
      </c>
      <c r="O17" s="40">
        <v>50</v>
      </c>
      <c r="P17" s="40">
        <v>50</v>
      </c>
      <c r="Q17" s="41">
        <f>SUM(F17:P17)</f>
        <v>422</v>
      </c>
      <c r="R17" s="74">
        <v>372</v>
      </c>
      <c r="S17" s="73"/>
      <c r="T17" s="73"/>
    </row>
    <row r="18" spans="1:20" ht="13.5" customHeight="1">
      <c r="A18" s="36" t="s">
        <v>91</v>
      </c>
      <c r="B18" s="37" t="s">
        <v>92</v>
      </c>
      <c r="C18" s="37"/>
      <c r="D18" s="38" t="s">
        <v>1</v>
      </c>
      <c r="E18" s="38">
        <v>2007</v>
      </c>
      <c r="F18" s="39">
        <v>40</v>
      </c>
      <c r="G18" s="39">
        <v>30</v>
      </c>
      <c r="H18" s="40">
        <v>0</v>
      </c>
      <c r="I18" s="40">
        <v>40</v>
      </c>
      <c r="J18" s="39">
        <v>40</v>
      </c>
      <c r="K18" s="39">
        <v>50</v>
      </c>
      <c r="L18" s="55">
        <v>40</v>
      </c>
      <c r="M18" s="55">
        <v>0</v>
      </c>
      <c r="N18" s="75">
        <v>40</v>
      </c>
      <c r="O18" s="40">
        <v>30</v>
      </c>
      <c r="P18" s="40">
        <v>40</v>
      </c>
      <c r="Q18" s="41">
        <f>SUM(F18:P18)</f>
        <v>350</v>
      </c>
      <c r="R18" s="74">
        <v>350</v>
      </c>
      <c r="S18" s="66"/>
      <c r="T18" s="66"/>
    </row>
    <row r="19" spans="1:20" s="50" customFormat="1" ht="13.5" customHeight="1">
      <c r="A19" s="36" t="s">
        <v>94</v>
      </c>
      <c r="B19" s="37" t="s">
        <v>95</v>
      </c>
      <c r="C19" s="37"/>
      <c r="D19" s="38" t="s">
        <v>2</v>
      </c>
      <c r="E19" s="38">
        <v>2007</v>
      </c>
      <c r="F19" s="39">
        <v>0</v>
      </c>
      <c r="G19" s="39">
        <v>40</v>
      </c>
      <c r="H19" s="40">
        <v>0</v>
      </c>
      <c r="I19" s="40">
        <v>20</v>
      </c>
      <c r="J19" s="39">
        <v>30</v>
      </c>
      <c r="K19" s="39">
        <v>0</v>
      </c>
      <c r="L19" s="55">
        <v>50</v>
      </c>
      <c r="M19" s="55">
        <v>40</v>
      </c>
      <c r="N19" s="75">
        <v>50</v>
      </c>
      <c r="O19" s="40">
        <v>40</v>
      </c>
      <c r="P19" s="40">
        <v>30</v>
      </c>
      <c r="Q19" s="41">
        <f>SUM(F19:P19)</f>
        <v>300</v>
      </c>
      <c r="R19" s="74">
        <v>300</v>
      </c>
      <c r="S19" s="69"/>
      <c r="T19" s="69"/>
    </row>
    <row r="20" spans="1:20" s="53" customFormat="1" ht="13.5" customHeight="1">
      <c r="A20" s="36" t="s">
        <v>97</v>
      </c>
      <c r="B20" s="37" t="s">
        <v>98</v>
      </c>
      <c r="C20" s="37"/>
      <c r="D20" s="38" t="s">
        <v>1</v>
      </c>
      <c r="E20" s="38">
        <v>2007</v>
      </c>
      <c r="F20" s="39">
        <v>30</v>
      </c>
      <c r="G20" s="39">
        <v>16</v>
      </c>
      <c r="H20" s="40">
        <v>40</v>
      </c>
      <c r="I20" s="40">
        <v>12</v>
      </c>
      <c r="J20" s="39">
        <v>12</v>
      </c>
      <c r="K20" s="39">
        <v>40</v>
      </c>
      <c r="L20" s="55">
        <v>12</v>
      </c>
      <c r="M20" s="55">
        <v>20</v>
      </c>
      <c r="N20" s="75">
        <v>20</v>
      </c>
      <c r="O20" s="40">
        <v>20</v>
      </c>
      <c r="P20" s="40">
        <v>20</v>
      </c>
      <c r="Q20" s="41">
        <f>SUM(F20:P20)</f>
        <v>242</v>
      </c>
      <c r="R20" s="74">
        <v>218</v>
      </c>
      <c r="S20" s="66"/>
      <c r="T20" s="66"/>
    </row>
    <row r="21" spans="1:20" s="53" customFormat="1" ht="13.5" customHeight="1">
      <c r="A21" s="36" t="s">
        <v>96</v>
      </c>
      <c r="B21" s="37" t="s">
        <v>16</v>
      </c>
      <c r="C21" s="37"/>
      <c r="D21" s="38" t="s">
        <v>3</v>
      </c>
      <c r="E21" s="38">
        <v>2008</v>
      </c>
      <c r="F21" s="39">
        <v>20</v>
      </c>
      <c r="G21" s="39">
        <v>12</v>
      </c>
      <c r="H21" s="40">
        <v>30</v>
      </c>
      <c r="I21" s="40">
        <v>16</v>
      </c>
      <c r="J21" s="39">
        <v>16</v>
      </c>
      <c r="K21" s="39">
        <v>30</v>
      </c>
      <c r="L21" s="55">
        <v>16</v>
      </c>
      <c r="M21" s="55">
        <v>30</v>
      </c>
      <c r="N21" s="75">
        <v>16</v>
      </c>
      <c r="O21" s="40">
        <v>10</v>
      </c>
      <c r="P21" s="40">
        <v>12</v>
      </c>
      <c r="Q21" s="41">
        <f>SUM(F21:P21)</f>
        <v>208</v>
      </c>
      <c r="R21" s="74">
        <v>186</v>
      </c>
      <c r="S21" s="67"/>
      <c r="T21" s="67"/>
    </row>
    <row r="22" spans="1:20" s="53" customFormat="1" ht="13.5" customHeight="1">
      <c r="A22" s="36" t="s">
        <v>93</v>
      </c>
      <c r="B22" s="37" t="s">
        <v>30</v>
      </c>
      <c r="C22" s="37"/>
      <c r="D22" s="38" t="s">
        <v>1</v>
      </c>
      <c r="E22" s="38">
        <v>2008</v>
      </c>
      <c r="F22" s="39">
        <v>0</v>
      </c>
      <c r="G22" s="39">
        <v>20</v>
      </c>
      <c r="H22" s="40">
        <v>20</v>
      </c>
      <c r="I22" s="40">
        <v>30</v>
      </c>
      <c r="J22" s="39">
        <v>20</v>
      </c>
      <c r="K22" s="39">
        <v>16</v>
      </c>
      <c r="L22" s="55">
        <v>20</v>
      </c>
      <c r="M22" s="55">
        <v>0</v>
      </c>
      <c r="N22" s="75">
        <v>10</v>
      </c>
      <c r="O22" s="40">
        <v>6</v>
      </c>
      <c r="P22" s="40">
        <v>16</v>
      </c>
      <c r="Q22" s="41">
        <f>SUM(F22:P22)</f>
        <v>158</v>
      </c>
      <c r="R22" s="74">
        <v>152</v>
      </c>
      <c r="S22" s="73"/>
      <c r="T22" s="73"/>
    </row>
    <row r="23" spans="1:20" s="11" customFormat="1" ht="13.5" customHeight="1">
      <c r="A23" s="36" t="s">
        <v>99</v>
      </c>
      <c r="B23" s="37" t="s">
        <v>15</v>
      </c>
      <c r="C23" s="37"/>
      <c r="D23" s="38" t="s">
        <v>1</v>
      </c>
      <c r="E23" s="38">
        <v>2007</v>
      </c>
      <c r="F23" s="39"/>
      <c r="G23" s="39"/>
      <c r="H23" s="40">
        <v>16</v>
      </c>
      <c r="I23" s="40">
        <v>10</v>
      </c>
      <c r="J23" s="39"/>
      <c r="K23" s="39"/>
      <c r="L23" s="55">
        <v>10</v>
      </c>
      <c r="M23" s="55">
        <v>16</v>
      </c>
      <c r="N23" s="75">
        <v>6</v>
      </c>
      <c r="O23" s="40">
        <v>8</v>
      </c>
      <c r="P23" s="40">
        <v>7</v>
      </c>
      <c r="Q23" s="41">
        <f>SUM(F23:P23)</f>
        <v>73</v>
      </c>
      <c r="R23" s="74">
        <v>73</v>
      </c>
      <c r="S23" s="71"/>
      <c r="T23" s="71"/>
    </row>
    <row r="24" spans="1:20" s="11" customFormat="1" ht="13.5" customHeight="1">
      <c r="A24" s="36" t="s">
        <v>105</v>
      </c>
      <c r="B24" s="37" t="s">
        <v>106</v>
      </c>
      <c r="C24" s="37"/>
      <c r="D24" s="38" t="s">
        <v>1</v>
      </c>
      <c r="E24" s="38">
        <v>2007</v>
      </c>
      <c r="F24" s="39"/>
      <c r="G24" s="39"/>
      <c r="H24" s="40">
        <v>50</v>
      </c>
      <c r="I24" s="40">
        <v>0</v>
      </c>
      <c r="J24" s="39"/>
      <c r="K24" s="51"/>
      <c r="L24" s="55"/>
      <c r="M24" s="55"/>
      <c r="N24" s="75"/>
      <c r="O24" s="40"/>
      <c r="P24" s="40"/>
      <c r="Q24" s="41">
        <f>SUM(F24:P24)</f>
        <v>50</v>
      </c>
      <c r="R24" s="74">
        <v>50</v>
      </c>
      <c r="S24" s="67"/>
      <c r="T24" s="67"/>
    </row>
    <row r="25" spans="1:20" s="11" customFormat="1" ht="13.5" customHeight="1">
      <c r="A25" s="36" t="s">
        <v>100</v>
      </c>
      <c r="B25" s="37" t="s">
        <v>29</v>
      </c>
      <c r="C25" s="37"/>
      <c r="D25" s="38" t="s">
        <v>0</v>
      </c>
      <c r="E25" s="38">
        <v>2008</v>
      </c>
      <c r="F25" s="39">
        <v>0</v>
      </c>
      <c r="G25" s="39">
        <v>10</v>
      </c>
      <c r="H25" s="40">
        <v>12</v>
      </c>
      <c r="I25" s="40">
        <v>8</v>
      </c>
      <c r="J25" s="39">
        <v>0</v>
      </c>
      <c r="K25" s="39">
        <v>20</v>
      </c>
      <c r="L25" s="55"/>
      <c r="M25" s="55"/>
      <c r="N25" s="75"/>
      <c r="O25" s="40"/>
      <c r="P25" s="40"/>
      <c r="Q25" s="41">
        <f>SUM(F25:P25)</f>
        <v>50</v>
      </c>
      <c r="R25" s="74">
        <v>50</v>
      </c>
      <c r="S25" s="66"/>
      <c r="T25" s="66"/>
    </row>
    <row r="26" spans="1:20" s="48" customFormat="1" ht="13.5" customHeight="1">
      <c r="A26" s="36" t="s">
        <v>140</v>
      </c>
      <c r="B26" s="37" t="s">
        <v>157</v>
      </c>
      <c r="C26" s="37"/>
      <c r="D26" s="38" t="s">
        <v>3</v>
      </c>
      <c r="E26" s="38">
        <v>2007</v>
      </c>
      <c r="F26" s="39"/>
      <c r="G26" s="39"/>
      <c r="H26" s="40"/>
      <c r="I26" s="40"/>
      <c r="J26" s="39"/>
      <c r="K26" s="51"/>
      <c r="L26" s="55"/>
      <c r="M26" s="55"/>
      <c r="N26" s="75">
        <v>8</v>
      </c>
      <c r="O26" s="40">
        <v>16</v>
      </c>
      <c r="P26" s="40">
        <v>10</v>
      </c>
      <c r="Q26" s="41">
        <f>SUM(F26:P26)</f>
        <v>34</v>
      </c>
      <c r="R26" s="74">
        <v>34</v>
      </c>
      <c r="S26" s="66"/>
      <c r="T26" s="66"/>
    </row>
    <row r="27" spans="1:20" s="50" customFormat="1" ht="13.5" customHeight="1">
      <c r="A27" s="36" t="s">
        <v>155</v>
      </c>
      <c r="B27" s="37" t="s">
        <v>156</v>
      </c>
      <c r="C27" s="37"/>
      <c r="D27" s="38" t="s">
        <v>3</v>
      </c>
      <c r="E27" s="38">
        <v>2008</v>
      </c>
      <c r="F27" s="39"/>
      <c r="G27" s="39"/>
      <c r="H27" s="40"/>
      <c r="I27" s="40"/>
      <c r="J27" s="39"/>
      <c r="K27" s="39"/>
      <c r="L27" s="55"/>
      <c r="M27" s="55"/>
      <c r="N27" s="75">
        <v>12</v>
      </c>
      <c r="O27" s="40">
        <v>7</v>
      </c>
      <c r="P27" s="40">
        <v>8</v>
      </c>
      <c r="Q27" s="41">
        <f>SUM(F27:P27)</f>
        <v>27</v>
      </c>
      <c r="R27" s="74">
        <v>27</v>
      </c>
      <c r="S27" s="67"/>
      <c r="T27" s="67"/>
    </row>
    <row r="28" spans="1:20" ht="13.5" customHeight="1">
      <c r="A28" s="36" t="s">
        <v>158</v>
      </c>
      <c r="B28" s="37" t="s">
        <v>159</v>
      </c>
      <c r="C28" s="37"/>
      <c r="D28" s="38" t="s">
        <v>3</v>
      </c>
      <c r="E28" s="38">
        <v>2008</v>
      </c>
      <c r="F28" s="39"/>
      <c r="G28" s="39"/>
      <c r="H28" s="40"/>
      <c r="I28" s="40"/>
      <c r="J28" s="39"/>
      <c r="K28" s="39"/>
      <c r="L28" s="55"/>
      <c r="M28" s="55"/>
      <c r="N28" s="75">
        <v>7</v>
      </c>
      <c r="O28" s="40">
        <v>12</v>
      </c>
      <c r="P28" s="40">
        <v>6</v>
      </c>
      <c r="Q28" s="41">
        <f>SUM(F28:P28)</f>
        <v>25</v>
      </c>
      <c r="R28" s="74">
        <v>25</v>
      </c>
      <c r="S28" s="66"/>
      <c r="T28" s="66"/>
    </row>
    <row r="29" spans="1:20" s="11" customFormat="1" ht="13.5" customHeight="1">
      <c r="A29" s="36" t="s">
        <v>101</v>
      </c>
      <c r="B29" s="37" t="s">
        <v>20</v>
      </c>
      <c r="C29" s="37"/>
      <c r="D29" s="38" t="s">
        <v>1</v>
      </c>
      <c r="E29" s="38">
        <v>2007</v>
      </c>
      <c r="F29" s="39"/>
      <c r="G29" s="39"/>
      <c r="H29" s="40">
        <v>0</v>
      </c>
      <c r="I29" s="40">
        <v>7</v>
      </c>
      <c r="J29" s="39"/>
      <c r="K29" s="39"/>
      <c r="L29" s="55"/>
      <c r="M29" s="55"/>
      <c r="N29" s="75"/>
      <c r="O29" s="40"/>
      <c r="P29" s="40"/>
      <c r="Q29" s="41">
        <f>SUM(F29:P29)</f>
        <v>7</v>
      </c>
      <c r="R29" s="74">
        <v>7</v>
      </c>
      <c r="S29" s="73"/>
      <c r="T29" s="73"/>
    </row>
    <row r="30" spans="1:20" s="48" customFormat="1" ht="15" customHeight="1">
      <c r="A30" s="36" t="s">
        <v>102</v>
      </c>
      <c r="B30" s="37" t="s">
        <v>40</v>
      </c>
      <c r="C30" s="37"/>
      <c r="D30" s="38" t="s">
        <v>1</v>
      </c>
      <c r="E30" s="38">
        <v>2008</v>
      </c>
      <c r="F30" s="39"/>
      <c r="G30" s="39"/>
      <c r="H30" s="40">
        <v>0</v>
      </c>
      <c r="I30" s="40">
        <v>6</v>
      </c>
      <c r="J30" s="39"/>
      <c r="K30" s="39"/>
      <c r="L30" s="55"/>
      <c r="M30" s="55"/>
      <c r="N30" s="75"/>
      <c r="O30" s="40"/>
      <c r="P30" s="40"/>
      <c r="Q30" s="41">
        <f>SUM(F30:P30)</f>
        <v>6</v>
      </c>
      <c r="R30" s="74">
        <v>6</v>
      </c>
      <c r="S30" s="71"/>
      <c r="T30" s="71"/>
    </row>
    <row r="31" spans="1:20" s="49" customFormat="1" ht="13.5" customHeight="1">
      <c r="A31" s="36"/>
      <c r="B31" s="37"/>
      <c r="C31" s="37"/>
      <c r="D31" s="38"/>
      <c r="E31" s="38"/>
      <c r="F31" s="39"/>
      <c r="G31" s="39"/>
      <c r="H31" s="40"/>
      <c r="I31" s="40"/>
      <c r="J31" s="39"/>
      <c r="K31" s="39"/>
      <c r="L31" s="55"/>
      <c r="M31" s="55"/>
      <c r="N31" s="75"/>
      <c r="O31" s="40"/>
      <c r="P31" s="40"/>
      <c r="Q31" s="41">
        <f>SUM(F31:P31)</f>
        <v>0</v>
      </c>
      <c r="R31" s="74">
        <v>0</v>
      </c>
      <c r="S31" s="70"/>
      <c r="T31" s="70"/>
    </row>
    <row r="32" spans="1:20" s="35" customFormat="1" ht="13.5" customHeight="1">
      <c r="A32" s="43"/>
      <c r="B32" s="44"/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6"/>
      <c r="S32" s="67"/>
      <c r="T32" s="67"/>
    </row>
    <row r="33" spans="1:20" s="35" customFormat="1" ht="13.5" customHeight="1">
      <c r="A33" s="43"/>
      <c r="B33" s="44"/>
      <c r="C33" s="44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6"/>
      <c r="S33" s="67"/>
      <c r="T33" s="67"/>
    </row>
  </sheetData>
  <sheetProtection selectLockedCells="1" selectUnlockedCells="1"/>
  <printOptions/>
  <pageMargins left="0.5118055555555555" right="0.4722222222222222" top="0.4722222222222222" bottom="0.7479166666666667" header="0.5118055555555555" footer="0.5118055555555555"/>
  <pageSetup fitToHeight="1" fitToWidth="1" horizontalDpi="300" verticalDpi="300" orientation="portrait" paperSize="9" scale="65" r:id="rId1"/>
  <ignoredErrors>
    <ignoredError sqref="Q15:Q1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5"/>
  <sheetViews>
    <sheetView view="pageBreakPreview" zoomScale="130" zoomScaleNormal="130" zoomScaleSheetLayoutView="130" zoomScalePageLayoutView="0" workbookViewId="0" topLeftCell="A1">
      <selection activeCell="A1" sqref="A1:A15"/>
    </sheetView>
  </sheetViews>
  <sheetFormatPr defaultColWidth="11.57421875" defaultRowHeight="12.75"/>
  <sheetData>
    <row r="1" ht="12.75">
      <c r="A1" s="40">
        <v>50</v>
      </c>
    </row>
    <row r="2" ht="12.75">
      <c r="A2" s="40">
        <v>40</v>
      </c>
    </row>
    <row r="3" ht="12.75">
      <c r="A3" s="40">
        <v>30</v>
      </c>
    </row>
    <row r="4" ht="12.75">
      <c r="A4" s="40">
        <v>20</v>
      </c>
    </row>
    <row r="5" ht="12.75">
      <c r="A5" s="40">
        <v>16</v>
      </c>
    </row>
    <row r="6" ht="12.75">
      <c r="A6" s="40">
        <v>12</v>
      </c>
    </row>
    <row r="7" ht="12.75">
      <c r="A7" s="40">
        <v>10</v>
      </c>
    </row>
    <row r="8" ht="12.75">
      <c r="A8" s="40">
        <v>8</v>
      </c>
    </row>
    <row r="9" ht="12.75">
      <c r="A9" s="40">
        <v>7</v>
      </c>
    </row>
    <row r="10" ht="12.75">
      <c r="A10" s="40">
        <v>6</v>
      </c>
    </row>
    <row r="11" ht="12.75">
      <c r="A11" s="40">
        <v>5</v>
      </c>
    </row>
    <row r="12" ht="12.75">
      <c r="A12" s="40">
        <v>4</v>
      </c>
    </row>
    <row r="13" ht="12.75">
      <c r="A13" s="40">
        <v>3</v>
      </c>
    </row>
    <row r="14" ht="12.75">
      <c r="A14" s="40">
        <v>2</v>
      </c>
    </row>
    <row r="15" ht="12.75">
      <c r="A15" s="40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Fausto Cerentin</dc:creator>
  <cp:keywords/>
  <dc:description/>
  <cp:lastModifiedBy>Fausto Cerentin</cp:lastModifiedBy>
  <dcterms:created xsi:type="dcterms:W3CDTF">2017-05-29T18:55:53Z</dcterms:created>
  <dcterms:modified xsi:type="dcterms:W3CDTF">2022-08-12T14:02:21Z</dcterms:modified>
  <cp:category/>
  <cp:version/>
  <cp:contentType/>
  <cp:contentStatus/>
</cp:coreProperties>
</file>